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K FTW" sheetId="2" r:id="rId1"/>
  </sheets>
  <definedNames>
    <definedName name="_xlnm._FilterDatabase" localSheetId="0" hidden="1">'NK FTW'!$A$10:$AB$104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2" i="2" l="1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1" i="2"/>
</calcChain>
</file>

<file path=xl/sharedStrings.xml><?xml version="1.0" encoding="utf-8"?>
<sst xmlns="http://schemas.openxmlformats.org/spreadsheetml/2006/main" count="366" uniqueCount="221">
  <si>
    <t>US size</t>
  </si>
  <si>
    <t>5.5</t>
  </si>
  <si>
    <t>6.5</t>
  </si>
  <si>
    <t>7.5</t>
  </si>
  <si>
    <t>8.5</t>
  </si>
  <si>
    <t>9.5</t>
  </si>
  <si>
    <t>10.5</t>
  </si>
  <si>
    <t>WMNS EU size</t>
  </si>
  <si>
    <t>Men EU  size</t>
  </si>
  <si>
    <t xml:space="preserve"> (GS)  KIDS US size</t>
  </si>
  <si>
    <t>1Y</t>
  </si>
  <si>
    <t>1.5Y</t>
  </si>
  <si>
    <t>2Y</t>
  </si>
  <si>
    <t>2.5Y</t>
  </si>
  <si>
    <t>3Y</t>
  </si>
  <si>
    <t>3.5Y</t>
  </si>
  <si>
    <t>4Y</t>
  </si>
  <si>
    <t>4.5Y</t>
  </si>
  <si>
    <t>5Y</t>
  </si>
  <si>
    <t>5.5Y</t>
  </si>
  <si>
    <t>6Y</t>
  </si>
  <si>
    <t>6.5Y</t>
  </si>
  <si>
    <t>7Y</t>
  </si>
  <si>
    <t>0C</t>
  </si>
  <si>
    <t>1C</t>
  </si>
  <si>
    <t>1.5C</t>
  </si>
  <si>
    <t>10.5C</t>
  </si>
  <si>
    <t>11C</t>
  </si>
  <si>
    <t>11.5C</t>
  </si>
  <si>
    <t>12C</t>
  </si>
  <si>
    <t>12.5C</t>
  </si>
  <si>
    <t>13.C</t>
  </si>
  <si>
    <t>(PSV)  KIDS US size</t>
  </si>
  <si>
    <t>13C</t>
  </si>
  <si>
    <t>13,5C</t>
  </si>
  <si>
    <t>(TDV)  KIDS US size</t>
  </si>
  <si>
    <t>2C</t>
  </si>
  <si>
    <t>3C</t>
  </si>
  <si>
    <t>4C</t>
  </si>
  <si>
    <t>5C</t>
  </si>
  <si>
    <t>6C</t>
  </si>
  <si>
    <t>7C</t>
  </si>
  <si>
    <t>8C</t>
  </si>
  <si>
    <t>9C</t>
  </si>
  <si>
    <t>10C</t>
  </si>
  <si>
    <t>KIDS EU size</t>
  </si>
  <si>
    <t>Model</t>
  </si>
  <si>
    <t>Description</t>
  </si>
  <si>
    <t>Pictures</t>
  </si>
  <si>
    <t>Gender</t>
  </si>
  <si>
    <t>SIZE</t>
  </si>
  <si>
    <t>QTY</t>
  </si>
  <si>
    <t>RRP EUR</t>
  </si>
  <si>
    <t>PRICE</t>
  </si>
  <si>
    <t>311046-107</t>
  </si>
  <si>
    <t>NIKE AIR JORDAN DUB ZERO</t>
  </si>
  <si>
    <t>MEN</t>
  </si>
  <si>
    <t>DJ1196-100</t>
  </si>
  <si>
    <t>NIKE DEFYALLDAY</t>
  </si>
  <si>
    <t>CD4165-100</t>
  </si>
  <si>
    <t>NIKE AIR MAX EXCEE</t>
  </si>
  <si>
    <t>CT1268-100</t>
  </si>
  <si>
    <t>NIKE AIR MAX 95 ESSENTIAL</t>
  </si>
  <si>
    <t>DA7245-001</t>
  </si>
  <si>
    <t>NIKE AIR ZOOM VOMERO 16</t>
  </si>
  <si>
    <t>DA8535-001</t>
  </si>
  <si>
    <t>NIKE AIR ZOOM STRUCTURE 24</t>
  </si>
  <si>
    <t>DA8535-403</t>
  </si>
  <si>
    <t>DC3728-004</t>
  </si>
  <si>
    <t>NIKE REVOLUTION 6 NN</t>
  </si>
  <si>
    <t>DC3728-401</t>
  </si>
  <si>
    <t>DD9293-500</t>
  </si>
  <si>
    <t>NIKE DOWNSHIFTER 12</t>
  </si>
  <si>
    <t>DH5392-005</t>
  </si>
  <si>
    <t>NIKE REACT INFINITY RUN FK 3</t>
  </si>
  <si>
    <t>DJ6158-001</t>
  </si>
  <si>
    <t>NIKE REACT PEGASUS TRAIL 4</t>
  </si>
  <si>
    <t>DJ6158-006</t>
  </si>
  <si>
    <t>DO9328-001</t>
  </si>
  <si>
    <t>NIKE METCON 8</t>
  </si>
  <si>
    <t>DV4022-002</t>
  </si>
  <si>
    <t>NIKE AIR WINFLO 10</t>
  </si>
  <si>
    <t>FJ4229-001</t>
  </si>
  <si>
    <t>NIKE NIKE AIR MAX 90</t>
  </si>
  <si>
    <t>CK6483-001</t>
  </si>
  <si>
    <t>NIKE AIR MAX 270 G</t>
  </si>
  <si>
    <t>FN8006-001</t>
  </si>
  <si>
    <t>NIKE AIR MAX 270</t>
  </si>
  <si>
    <t>BQ6806-100</t>
  </si>
  <si>
    <t>NIKE BLAZER MID '77 VNTG</t>
  </si>
  <si>
    <t>CU3504-005</t>
  </si>
  <si>
    <t>NIKE RENEW RUN 2</t>
  </si>
  <si>
    <t>DA7995-001</t>
  </si>
  <si>
    <t>NIKE WAFFLE ONE</t>
  </si>
  <si>
    <t>DD3111-100</t>
  </si>
  <si>
    <t>NIKE BLAZER MID '77 JUMBO</t>
  </si>
  <si>
    <t>DD9293-002</t>
  </si>
  <si>
    <t>DH3160-001</t>
  </si>
  <si>
    <t>NIKE COURT ROYALE 2 NN</t>
  </si>
  <si>
    <t>DJ6258-001</t>
  </si>
  <si>
    <t>NIKE TANJUN</t>
  </si>
  <si>
    <t>DJ6258-100</t>
  </si>
  <si>
    <t>DM7564-101</t>
  </si>
  <si>
    <t>NIKE DEFYALLDAY 4E</t>
  </si>
  <si>
    <t>DQ7673-003</t>
  </si>
  <si>
    <t>NIKE BLAZER MID PRO CLUB</t>
  </si>
  <si>
    <t>DV3853-101</t>
  </si>
  <si>
    <t>AIR ZOOM PEGASUS 40</t>
  </si>
  <si>
    <t>DZ3025-001</t>
  </si>
  <si>
    <t>REACT INFINITY RUN FK 3 PRM</t>
  </si>
  <si>
    <t>AH6789-100</t>
  </si>
  <si>
    <t>NIKE WMNS AIR MAX 270</t>
  </si>
  <si>
    <t>WOMEN</t>
  </si>
  <si>
    <t>DZ2832-101</t>
  </si>
  <si>
    <t>NIKE W AIR MAX PLUS PRM</t>
  </si>
  <si>
    <t>CU4870-004</t>
  </si>
  <si>
    <t>WMNS NIKE AIR MAX AP</t>
  </si>
  <si>
    <t>DH8010-600</t>
  </si>
  <si>
    <t>NIKE WMNS AIR MAX 90</t>
  </si>
  <si>
    <t>DJ9975-001</t>
  </si>
  <si>
    <t>NIKE W AIR VAPORMAX 2021 FK</t>
  </si>
  <si>
    <t>DV1129-002</t>
  </si>
  <si>
    <t>W NIKE ZOOM AIR FIRE</t>
  </si>
  <si>
    <t>CW4554-114</t>
  </si>
  <si>
    <t>WMNS NIKE AIR MAX SC</t>
  </si>
  <si>
    <t>CW4554-601</t>
  </si>
  <si>
    <t>DD9294-600</t>
  </si>
  <si>
    <t>W NIKE DOWNSHIFTER 12</t>
  </si>
  <si>
    <t>DD9294-001</t>
  </si>
  <si>
    <t>DH8015-001</t>
  </si>
  <si>
    <t>NIKE W AIR MAX 95</t>
  </si>
  <si>
    <t>DA8570-001</t>
  </si>
  <si>
    <t>W NIKE AIR ZOOM STRUCTURE 24</t>
  </si>
  <si>
    <t>DA8570-106</t>
  </si>
  <si>
    <t>DJ7929-100</t>
  </si>
  <si>
    <t>NIKE W REACT PEGASUS TRAIL 4 GTX</t>
  </si>
  <si>
    <t>DM8261-001</t>
  </si>
  <si>
    <t>NIKE W AIR MAX DAWN</t>
  </si>
  <si>
    <t>DM9538-001</t>
  </si>
  <si>
    <t>W NIKE AIR MAX SYSTM</t>
  </si>
  <si>
    <t>DM9538-106</t>
  </si>
  <si>
    <t>DO9327-001</t>
  </si>
  <si>
    <t>W NIKE METCON 8</t>
  </si>
  <si>
    <t>DO9837-001</t>
  </si>
  <si>
    <t>W NIKE ZOOM SUPERREP 4 NN</t>
  </si>
  <si>
    <t>DQ5188-102</t>
  </si>
  <si>
    <t>W NIKE REACT R3VISION</t>
  </si>
  <si>
    <t>DQ5188-112</t>
  </si>
  <si>
    <t>NIKE W NIKE REACT R3VISION</t>
  </si>
  <si>
    <t>DV4023-100</t>
  </si>
  <si>
    <t>W AIR WINFLO 10</t>
  </si>
  <si>
    <t>DV5695-100</t>
  </si>
  <si>
    <t>W NIKE AIR MAX INTRLK LITE</t>
  </si>
  <si>
    <t>FD6409-001</t>
  </si>
  <si>
    <t>NIKE W NIKE AIR MAX PULSE</t>
  </si>
  <si>
    <t>CT1725-100</t>
  </si>
  <si>
    <t>WMNS NIKE COURT ROYALE 2 MID</t>
  </si>
  <si>
    <t>CW7358-002</t>
  </si>
  <si>
    <t>WMNS NIKE AIR ZOOM PEGASUS 38</t>
  </si>
  <si>
    <t>CZ1055-101</t>
  </si>
  <si>
    <t>NIKE W BLAZER MID '77</t>
  </si>
  <si>
    <t>DA1106-006</t>
  </si>
  <si>
    <t>WMNS NIKE QUEST 4</t>
  </si>
  <si>
    <t>DH3393-005</t>
  </si>
  <si>
    <t>W NIKE SUPERREP GO 3 NN FK</t>
  </si>
  <si>
    <t>DH3393-010</t>
  </si>
  <si>
    <t>DJ6257-004</t>
  </si>
  <si>
    <t>WMNS NIKE TANJUN</t>
  </si>
  <si>
    <t>DQ5601-710</t>
  </si>
  <si>
    <t>NIKE CITY CLASSIC BOOT</t>
  </si>
  <si>
    <t>DV3854-102</t>
  </si>
  <si>
    <t>NIKE W NIKE AIR ZOOM PEGASUS 40</t>
  </si>
  <si>
    <t>DZ7288-600</t>
  </si>
  <si>
    <t>943345-027</t>
  </si>
  <si>
    <t>NIKE AIR MAX 270 (GS)</t>
  </si>
  <si>
    <t>GS</t>
  </si>
  <si>
    <t>DB2179-007</t>
  </si>
  <si>
    <t>NIKE DUNK HIGH (GS)</t>
  </si>
  <si>
    <t>DC5216-006</t>
  </si>
  <si>
    <t>NIKE AIR ZOOM CROSSOVER (GS)</t>
  </si>
  <si>
    <t>DC5216-401</t>
  </si>
  <si>
    <t>DD1096-001</t>
  </si>
  <si>
    <t>NIKE REVOLUTION 6 NN (GS)</t>
  </si>
  <si>
    <t>DD1096-007</t>
  </si>
  <si>
    <t>DD1096-008</t>
  </si>
  <si>
    <t>DD1096-101</t>
  </si>
  <si>
    <t>DH3157-002</t>
  </si>
  <si>
    <t>NIKE AIR MAX DAWN (GS)</t>
  </si>
  <si>
    <t>DM4194-001</t>
  </si>
  <si>
    <t>NIKE DOWNSHIFTER 12 NN (GS)</t>
  </si>
  <si>
    <t>DM4194-005</t>
  </si>
  <si>
    <t>DM4194-006</t>
  </si>
  <si>
    <t>DM4194-007</t>
  </si>
  <si>
    <t>NIKE DOWNSHIFTER 12 NN</t>
  </si>
  <si>
    <t>DM4194-100</t>
  </si>
  <si>
    <t>DR0472-001</t>
  </si>
  <si>
    <t>NIKE RUN FLOW  (GS)</t>
  </si>
  <si>
    <t>DR0472-002</t>
  </si>
  <si>
    <t>DR0472-600</t>
  </si>
  <si>
    <t>DD1095-007</t>
  </si>
  <si>
    <t>NIKE REVOLUTION 6 NN (PSV)</t>
  </si>
  <si>
    <t>PSV</t>
  </si>
  <si>
    <t>DD1095-100</t>
  </si>
  <si>
    <t>DD1095-600</t>
  </si>
  <si>
    <t>CD0609-109</t>
  </si>
  <si>
    <t>NIKE AIR MAX PLUS (GS)</t>
  </si>
  <si>
    <t>CD6894-021</t>
  </si>
  <si>
    <t>NIKE AIR MAX EXCEE (GS)</t>
  </si>
  <si>
    <t>CZ4178-411</t>
  </si>
  <si>
    <t>NIKE AIR ZOOM PEGASUS 38 (GS)</t>
  </si>
  <si>
    <t>DB3551-001</t>
  </si>
  <si>
    <t>NIKE CRATER IMPACT (GS)</t>
  </si>
  <si>
    <t>DC0481-001</t>
  </si>
  <si>
    <t>NIKE WAFFLE ONE (GS)</t>
  </si>
  <si>
    <t>DC5216-002</t>
  </si>
  <si>
    <t>NIKE AIR ZOOM CROSSOVER</t>
  </si>
  <si>
    <t>DD1096-003</t>
  </si>
  <si>
    <t>DJ0414-001</t>
  </si>
  <si>
    <t>NIKE AIR MAX 90 LTR SE (GS)</t>
  </si>
  <si>
    <t>FJ3484-102</t>
  </si>
  <si>
    <t>NIKE FORCE 1 LOW (PS)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</si>
</sst>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mbri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center"/>
    </xf>
    <xf numFmtId="3" fontId="1" fillId="2" borderId="1" xfId="1" applyNumberFormat="1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3" fontId="1" fillId="2" borderId="2" xfId="1" applyNumberFormat="1" applyFont="1" applyFill="1" applyBorder="1" applyAlignment="1">
      <alignment horizontal="center" vertical="center"/>
    </xf>
    <xf numFmtId="0" fontId="0" fillId="0" borderId="2" xfId="1" applyFon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2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147773</xdr:colOff>
      <xdr:row>10</xdr:row>
      <xdr:rowOff>52524</xdr:rowOff>
    </xdr:from>
    <xdr:to>
      <xdr:col>2</xdr:col>
      <xdr:colOff>935547</xdr:colOff>
      <xdr:row>10</xdr:row>
      <xdr:rowOff>565315</xdr:rowOff>
    </xdr:to>
    <xdr:pic>
      <xdr:nvPicPr>
        <xdr:cNvPr id="2" name="Obraz 1" descr="Buty męskie Air Jordan Dub Zero. Nike PL">
          <a:extLst>
            <a:ext uri="{FF2B5EF4-FFF2-40B4-BE49-F238E27FC236}">
              <a16:creationId xmlns="" xmlns:a16="http://schemas.microsoft.com/office/drawing/2014/main" id="{CBB270B3-BFFD-4FB9-BCC5-DF1BB394F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85" b="23197"/>
        <a:stretch/>
      </xdr:blipFill>
      <xdr:spPr bwMode="auto">
        <a:xfrm>
          <a:off x="3165293" y="1866084"/>
          <a:ext cx="787774" cy="512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167432</xdr:colOff>
      <xdr:row>12</xdr:row>
      <xdr:rowOff>160885</xdr:rowOff>
    </xdr:from>
    <xdr:to>
      <xdr:col>2</xdr:col>
      <xdr:colOff>928892</xdr:colOff>
      <xdr:row>12</xdr:row>
      <xdr:rowOff>477116</xdr:rowOff>
    </xdr:to>
    <xdr:pic>
      <xdr:nvPicPr>
        <xdr:cNvPr id="3" name="Obraz 2" descr="Buty męskie Nike Air Max Excee. Nike PL">
          <a:extLst>
            <a:ext uri="{FF2B5EF4-FFF2-40B4-BE49-F238E27FC236}">
              <a16:creationId xmlns="" xmlns:a16="http://schemas.microsoft.com/office/drawing/2014/main" id="{D2130F07-E8DF-420D-B60B-04DCF9A5D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10" b="24809"/>
        <a:stretch/>
      </xdr:blipFill>
      <xdr:spPr bwMode="auto">
        <a:xfrm>
          <a:off x="3190667" y="3229840"/>
          <a:ext cx="761460" cy="316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143964</xdr:colOff>
      <xdr:row>11</xdr:row>
      <xdr:rowOff>105049</xdr:rowOff>
    </xdr:from>
    <xdr:to>
      <xdr:col>2</xdr:col>
      <xdr:colOff>971822</xdr:colOff>
      <xdr:row>11</xdr:row>
      <xdr:rowOff>555872</xdr:rowOff>
    </xdr:to>
    <xdr:pic>
      <xdr:nvPicPr>
        <xdr:cNvPr id="4" name="Obraz 3" descr="NIKE DEFY ALL DAY (DJ1196-100) biały | Męskie Buty treningowe | 50 style">
          <a:extLst>
            <a:ext uri="{FF2B5EF4-FFF2-40B4-BE49-F238E27FC236}">
              <a16:creationId xmlns="" xmlns:a16="http://schemas.microsoft.com/office/drawing/2014/main" id="{F51793C5-32E8-4EFD-9D8B-DC1D5696C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86"/>
        <a:stretch/>
      </xdr:blipFill>
      <xdr:spPr bwMode="auto">
        <a:xfrm>
          <a:off x="3161484" y="2541544"/>
          <a:ext cx="827858" cy="45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223172</xdr:colOff>
      <xdr:row>15</xdr:row>
      <xdr:rowOff>131716</xdr:rowOff>
    </xdr:from>
    <xdr:to>
      <xdr:col>2</xdr:col>
      <xdr:colOff>894110</xdr:colOff>
      <xdr:row>15</xdr:row>
      <xdr:rowOff>431488</xdr:rowOff>
    </xdr:to>
    <xdr:pic>
      <xdr:nvPicPr>
        <xdr:cNvPr id="5" name="Immagine 12" descr="Nike Air Zoom Structure 24 Da8535-001 - Ceny i opinie - Ceneo.pl">
          <a:extLst>
            <a:ext uri="{FF2B5EF4-FFF2-40B4-BE49-F238E27FC236}">
              <a16:creationId xmlns="" xmlns:a16="http://schemas.microsoft.com/office/drawing/2014/main" id="{7D352C22-D5DB-449D-A23A-1C83AD648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692" y="5088526"/>
          <a:ext cx="676653" cy="299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144703</xdr:colOff>
      <xdr:row>14</xdr:row>
      <xdr:rowOff>134806</xdr:rowOff>
    </xdr:from>
    <xdr:to>
      <xdr:col>2</xdr:col>
      <xdr:colOff>944082</xdr:colOff>
      <xdr:row>14</xdr:row>
      <xdr:rowOff>516421</xdr:rowOff>
    </xdr:to>
    <xdr:pic>
      <xdr:nvPicPr>
        <xdr:cNvPr id="6" name="Immagine 11" descr="Nike Air Zoom Vomero 16 Men's Road Running Shoe">
          <a:extLst>
            <a:ext uri="{FF2B5EF4-FFF2-40B4-BE49-F238E27FC236}">
              <a16:creationId xmlns="" xmlns:a16="http://schemas.microsoft.com/office/drawing/2014/main" id="{56E79E2C-CEDD-4267-B806-4347EAFC7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51" r="6937" b="20544"/>
        <a:stretch/>
      </xdr:blipFill>
      <xdr:spPr bwMode="auto">
        <a:xfrm>
          <a:off x="3162223" y="4455346"/>
          <a:ext cx="799379" cy="381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158038</xdr:colOff>
      <xdr:row>16</xdr:row>
      <xdr:rowOff>124256</xdr:rowOff>
    </xdr:from>
    <xdr:to>
      <xdr:col>2</xdr:col>
      <xdr:colOff>897178</xdr:colOff>
      <xdr:row>16</xdr:row>
      <xdr:rowOff>435587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87EB8801-7472-4327-8BEA-70565DCA8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9368" y="5707811"/>
          <a:ext cx="739140" cy="311331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17</xdr:row>
      <xdr:rowOff>91041</xdr:rowOff>
    </xdr:from>
    <xdr:to>
      <xdr:col>2</xdr:col>
      <xdr:colOff>932766</xdr:colOff>
      <xdr:row>17</xdr:row>
      <xdr:rowOff>473992</xdr:rowOff>
    </xdr:to>
    <xdr:pic>
      <xdr:nvPicPr>
        <xdr:cNvPr id="8" name="Obraz 7" descr="BUTY NIKE DC3728-004 REVOLUTION 6 NN 11260862422 - Allegro.pl">
          <a:extLst>
            <a:ext uri="{FF2B5EF4-FFF2-40B4-BE49-F238E27FC236}">
              <a16:creationId xmlns="" xmlns:a16="http://schemas.microsoft.com/office/drawing/2014/main" id="{C3775051-A69F-4AFE-9FE9-40E12454D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795" y="6305151"/>
          <a:ext cx="810301" cy="38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142719</xdr:colOff>
      <xdr:row>13</xdr:row>
      <xdr:rowOff>108858</xdr:rowOff>
    </xdr:from>
    <xdr:to>
      <xdr:col>2</xdr:col>
      <xdr:colOff>936656</xdr:colOff>
      <xdr:row>13</xdr:row>
      <xdr:rowOff>517420</xdr:rowOff>
    </xdr:to>
    <xdr:pic>
      <xdr:nvPicPr>
        <xdr:cNvPr id="9" name="Obraz 8" descr="Buty męskie NIKE AIR MAX 95 ESSENTIAL (CT1268 100) | Woliniusz.pl">
          <a:extLst>
            <a:ext uri="{FF2B5EF4-FFF2-40B4-BE49-F238E27FC236}">
              <a16:creationId xmlns="" xmlns:a16="http://schemas.microsoft.com/office/drawing/2014/main" id="{A9B7648C-D668-4118-964B-AEC04A93E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239" y="3802653"/>
          <a:ext cx="793937" cy="40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18</xdr:row>
      <xdr:rowOff>108857</xdr:rowOff>
    </xdr:from>
    <xdr:to>
      <xdr:col>2</xdr:col>
      <xdr:colOff>934142</xdr:colOff>
      <xdr:row>18</xdr:row>
      <xdr:rowOff>478773</xdr:rowOff>
    </xdr:to>
    <xdr:pic>
      <xdr:nvPicPr>
        <xdr:cNvPr id="10" name="Obraz 9" descr="Nike Revolution 6 Next Nature DC3728 401 || timsport.pl - dodatkowe zniżki,  super ceny">
          <a:extLst>
            <a:ext uri="{FF2B5EF4-FFF2-40B4-BE49-F238E27FC236}">
              <a16:creationId xmlns="" xmlns:a16="http://schemas.microsoft.com/office/drawing/2014/main" id="{44F18BE6-1F28-4F9D-9CE8-511825310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376" b="23206"/>
        <a:stretch/>
      </xdr:blipFill>
      <xdr:spPr bwMode="auto">
        <a:xfrm>
          <a:off x="3110865" y="6945902"/>
          <a:ext cx="838892" cy="369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149452</xdr:colOff>
      <xdr:row>20</xdr:row>
      <xdr:rowOff>203928</xdr:rowOff>
    </xdr:from>
    <xdr:to>
      <xdr:col>2</xdr:col>
      <xdr:colOff>894613</xdr:colOff>
      <xdr:row>20</xdr:row>
      <xdr:rowOff>468723</xdr:rowOff>
    </xdr:to>
    <xdr:pic>
      <xdr:nvPicPr>
        <xdr:cNvPr id="11" name="Obraz 10" descr="Buty do biegania Nike React Infinity Run Flyknit 3 - Top4Running.pl">
          <a:extLst>
            <a:ext uri="{FF2B5EF4-FFF2-40B4-BE49-F238E27FC236}">
              <a16:creationId xmlns="" xmlns:a16="http://schemas.microsoft.com/office/drawing/2014/main" id="{AE7E7FB2-7A0C-46DE-AC44-E7F70B45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877" y="8303988"/>
          <a:ext cx="745161" cy="26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116060</xdr:colOff>
      <xdr:row>19</xdr:row>
      <xdr:rowOff>143800</xdr:rowOff>
    </xdr:from>
    <xdr:to>
      <xdr:col>2</xdr:col>
      <xdr:colOff>913439</xdr:colOff>
      <xdr:row>19</xdr:row>
      <xdr:rowOff>517708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784D3FEF-B7F9-430E-B32F-3BA7AF45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35485" y="7609495"/>
          <a:ext cx="797379" cy="373908"/>
        </a:xfrm>
        <a:prstGeom prst="rect">
          <a:avLst/>
        </a:prstGeom>
      </xdr:spPr>
    </xdr:pic>
    <xdr:clientData/>
  </xdr:twoCellAnchor>
  <xdr:twoCellAnchor>
    <xdr:from>
      <xdr:col>2</xdr:col>
      <xdr:colOff>192622</xdr:colOff>
      <xdr:row>21</xdr:row>
      <xdr:rowOff>129922</xdr:rowOff>
    </xdr:from>
    <xdr:to>
      <xdr:col>2</xdr:col>
      <xdr:colOff>896988</xdr:colOff>
      <xdr:row>21</xdr:row>
      <xdr:rowOff>420926</xdr:rowOff>
    </xdr:to>
    <xdr:pic>
      <xdr:nvPicPr>
        <xdr:cNvPr id="13" name="Immagine 23" descr="Nike React Pegasus Trail 4 Dj6158001 Czarny - Ceny i opinie - Ceneo.pl">
          <a:extLst>
            <a:ext uri="{FF2B5EF4-FFF2-40B4-BE49-F238E27FC236}">
              <a16:creationId xmlns="" xmlns:a16="http://schemas.microsoft.com/office/drawing/2014/main" id="{60F13D8D-9BA5-4310-B213-1B8C7178A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047" y="8858632"/>
          <a:ext cx="700556" cy="287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173884</xdr:colOff>
      <xdr:row>23</xdr:row>
      <xdr:rowOff>110991</xdr:rowOff>
    </xdr:from>
    <xdr:to>
      <xdr:col>2</xdr:col>
      <xdr:colOff>915041</xdr:colOff>
      <xdr:row>23</xdr:row>
      <xdr:rowOff>515102</xdr:rowOff>
    </xdr:to>
    <xdr:pic>
      <xdr:nvPicPr>
        <xdr:cNvPr id="14" name="Obraz 13" descr="BUTY MĘSKIE NIKE METCON 8 DO9328-001 | sklep adrenaline.pl">
          <a:extLst>
            <a:ext uri="{FF2B5EF4-FFF2-40B4-BE49-F238E27FC236}">
              <a16:creationId xmlns="" xmlns:a16="http://schemas.microsoft.com/office/drawing/2014/main" id="{70E0C062-E885-4A18-8BBB-2A3E16DFF3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96" b="15044"/>
        <a:stretch/>
      </xdr:blipFill>
      <xdr:spPr bwMode="auto">
        <a:xfrm>
          <a:off x="3189499" y="10093191"/>
          <a:ext cx="741157" cy="40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143164</xdr:colOff>
      <xdr:row>22</xdr:row>
      <xdr:rowOff>129112</xdr:rowOff>
    </xdr:from>
    <xdr:to>
      <xdr:col>2</xdr:col>
      <xdr:colOff>951157</xdr:colOff>
      <xdr:row>22</xdr:row>
      <xdr:rowOff>507717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F61D33B6-E768-4A6C-8AC6-5F3DA100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60684" y="9486472"/>
          <a:ext cx="807993" cy="378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152578</xdr:colOff>
      <xdr:row>24</xdr:row>
      <xdr:rowOff>157712</xdr:rowOff>
    </xdr:from>
    <xdr:to>
      <xdr:col>2</xdr:col>
      <xdr:colOff>894836</xdr:colOff>
      <xdr:row>24</xdr:row>
      <xdr:rowOff>550141</xdr:rowOff>
    </xdr:to>
    <xdr:pic>
      <xdr:nvPicPr>
        <xdr:cNvPr id="16" name="Obraz 15">
          <a:extLst>
            <a:ext uri="{FF2B5EF4-FFF2-40B4-BE49-F238E27FC236}">
              <a16:creationId xmlns="" xmlns:a16="http://schemas.microsoft.com/office/drawing/2014/main" id="{248DACDE-02AA-4415-AD31-1715ABCD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72003" y="10770467"/>
          <a:ext cx="742258" cy="392429"/>
        </a:xfrm>
        <a:prstGeom prst="rect">
          <a:avLst/>
        </a:prstGeom>
      </xdr:spPr>
    </xdr:pic>
    <xdr:clientData/>
  </xdr:twoCellAnchor>
  <xdr:twoCellAnchor editAs="oneCell">
    <xdr:from>
      <xdr:col>2</xdr:col>
      <xdr:colOff>199272</xdr:colOff>
      <xdr:row>26</xdr:row>
      <xdr:rowOff>158961</xdr:rowOff>
    </xdr:from>
    <xdr:to>
      <xdr:col>2</xdr:col>
      <xdr:colOff>971341</xdr:colOff>
      <xdr:row>26</xdr:row>
      <xdr:rowOff>514844</xdr:rowOff>
    </xdr:to>
    <xdr:pic>
      <xdr:nvPicPr>
        <xdr:cNvPr id="17" name="Obraz 16" descr="Obuwie Nike Air Max 270 G - 11teamsports.pl">
          <a:extLst>
            <a:ext uri="{FF2B5EF4-FFF2-40B4-BE49-F238E27FC236}">
              <a16:creationId xmlns="" xmlns:a16="http://schemas.microsoft.com/office/drawing/2014/main" id="{C8274C9F-6F72-40B7-BF81-6429118F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0602" y="12029016"/>
          <a:ext cx="772069" cy="35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212037</xdr:colOff>
      <xdr:row>25</xdr:row>
      <xdr:rowOff>173291</xdr:rowOff>
    </xdr:from>
    <xdr:to>
      <xdr:col>2</xdr:col>
      <xdr:colOff>919993</xdr:colOff>
      <xdr:row>25</xdr:row>
      <xdr:rowOff>517215</xdr:rowOff>
    </xdr:to>
    <xdr:pic>
      <xdr:nvPicPr>
        <xdr:cNvPr id="18" name="Obraz 17" descr="BUTY MĘSKIE NIKE AIR MAX 90 FJ4229-001 | sklep adrenaline.pl">
          <a:extLst>
            <a:ext uri="{FF2B5EF4-FFF2-40B4-BE49-F238E27FC236}">
              <a16:creationId xmlns="" xmlns:a16="http://schemas.microsoft.com/office/drawing/2014/main" id="{176D309F-8A0F-4EB3-864D-4C41CC78B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27" b="17512"/>
        <a:stretch/>
      </xdr:blipFill>
      <xdr:spPr bwMode="auto">
        <a:xfrm>
          <a:off x="3227652" y="11408981"/>
          <a:ext cx="707956" cy="34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142171</xdr:colOff>
      <xdr:row>27</xdr:row>
      <xdr:rowOff>129184</xdr:rowOff>
    </xdr:from>
    <xdr:to>
      <xdr:col>2</xdr:col>
      <xdr:colOff>992599</xdr:colOff>
      <xdr:row>27</xdr:row>
      <xdr:rowOff>584592</xdr:rowOff>
    </xdr:to>
    <xdr:pic>
      <xdr:nvPicPr>
        <xdr:cNvPr id="19" name="Obraz 18" descr="BUTY MĘSKIE NIKE AIR MAX 270 FN8006-001 | sklep adrenaline.pl">
          <a:extLst>
            <a:ext uri="{FF2B5EF4-FFF2-40B4-BE49-F238E27FC236}">
              <a16:creationId xmlns="" xmlns:a16="http://schemas.microsoft.com/office/drawing/2014/main" id="{EFFAA027-15B7-4F64-982A-1A53E0ECC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41" b="17045"/>
        <a:stretch/>
      </xdr:blipFill>
      <xdr:spPr bwMode="auto">
        <a:xfrm>
          <a:off x="3159691" y="12629794"/>
          <a:ext cx="850428" cy="45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193167</xdr:colOff>
      <xdr:row>46</xdr:row>
      <xdr:rowOff>150417</xdr:rowOff>
    </xdr:from>
    <xdr:to>
      <xdr:col>2</xdr:col>
      <xdr:colOff>951270</xdr:colOff>
      <xdr:row>46</xdr:row>
      <xdr:rowOff>435513</xdr:rowOff>
    </xdr:to>
    <xdr:pic>
      <xdr:nvPicPr>
        <xdr:cNvPr id="20" name="Obraz 19">
          <a:extLst>
            <a:ext uri="{FF2B5EF4-FFF2-40B4-BE49-F238E27FC236}">
              <a16:creationId xmlns="" xmlns:a16="http://schemas.microsoft.com/office/drawing/2014/main" id="{5A5820A3-22DC-4FDA-8657-FC432B72B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3212592" y="24591567"/>
          <a:ext cx="758103" cy="285096"/>
        </a:xfrm>
        <a:prstGeom prst="rect">
          <a:avLst/>
        </a:prstGeom>
      </xdr:spPr>
    </xdr:pic>
    <xdr:clientData/>
  </xdr:twoCellAnchor>
  <xdr:twoCellAnchor editAs="oneCell">
    <xdr:from>
      <xdr:col>2</xdr:col>
      <xdr:colOff>150138</xdr:colOff>
      <xdr:row>47</xdr:row>
      <xdr:rowOff>108746</xdr:rowOff>
    </xdr:from>
    <xdr:to>
      <xdr:col>2</xdr:col>
      <xdr:colOff>993616</xdr:colOff>
      <xdr:row>47</xdr:row>
      <xdr:rowOff>555604</xdr:rowOff>
    </xdr:to>
    <xdr:pic>
      <xdr:nvPicPr>
        <xdr:cNvPr id="21" name="Obraz 20" descr="Nike Air Max SC Women's Shoes. Nike.com">
          <a:extLst>
            <a:ext uri="{FF2B5EF4-FFF2-40B4-BE49-F238E27FC236}">
              <a16:creationId xmlns="" xmlns:a16="http://schemas.microsoft.com/office/drawing/2014/main" id="{104C461C-D902-4A01-9D3E-E556F9C75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80" b="21238"/>
        <a:stretch/>
      </xdr:blipFill>
      <xdr:spPr bwMode="auto">
        <a:xfrm>
          <a:off x="3169563" y="25176641"/>
          <a:ext cx="843478" cy="446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134931</xdr:colOff>
      <xdr:row>48</xdr:row>
      <xdr:rowOff>35769</xdr:rowOff>
    </xdr:from>
    <xdr:to>
      <xdr:col>2</xdr:col>
      <xdr:colOff>1048242</xdr:colOff>
      <xdr:row>48</xdr:row>
      <xdr:rowOff>590882</xdr:rowOff>
    </xdr:to>
    <xdr:pic>
      <xdr:nvPicPr>
        <xdr:cNvPr id="22" name="Obraz 21" descr="Damskie buty do biegania po asfalcie Nike Downshifter 12 - Różowy">
          <a:extLst>
            <a:ext uri="{FF2B5EF4-FFF2-40B4-BE49-F238E27FC236}">
              <a16:creationId xmlns="" xmlns:a16="http://schemas.microsoft.com/office/drawing/2014/main" id="{0FBA331F-B14C-4F62-B40D-EB9EC4D0E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10" b="16708"/>
        <a:stretch/>
      </xdr:blipFill>
      <xdr:spPr bwMode="auto">
        <a:xfrm>
          <a:off x="3150546" y="25734219"/>
          <a:ext cx="913311" cy="55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142742</xdr:colOff>
      <xdr:row>40</xdr:row>
      <xdr:rowOff>66131</xdr:rowOff>
    </xdr:from>
    <xdr:to>
      <xdr:col>2</xdr:col>
      <xdr:colOff>1011149</xdr:colOff>
      <xdr:row>40</xdr:row>
      <xdr:rowOff>517067</xdr:rowOff>
    </xdr:to>
    <xdr:pic>
      <xdr:nvPicPr>
        <xdr:cNvPr id="23" name="Obraz 22" descr="NIKE AIR MAX 270 BIAŁE AH6789-100 | jejsklep.pl">
          <a:extLst>
            <a:ext uri="{FF2B5EF4-FFF2-40B4-BE49-F238E27FC236}">
              <a16:creationId xmlns="" xmlns:a16="http://schemas.microsoft.com/office/drawing/2014/main" id="{D2D521A2-87CE-477A-92BB-1A3E827865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65" b="18553"/>
        <a:stretch/>
      </xdr:blipFill>
      <xdr:spPr bwMode="auto">
        <a:xfrm>
          <a:off x="3160262" y="20733476"/>
          <a:ext cx="868407" cy="450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168965</xdr:colOff>
      <xdr:row>44</xdr:row>
      <xdr:rowOff>32178</xdr:rowOff>
    </xdr:from>
    <xdr:to>
      <xdr:col>2</xdr:col>
      <xdr:colOff>930965</xdr:colOff>
      <xdr:row>44</xdr:row>
      <xdr:rowOff>517435</xdr:rowOff>
    </xdr:to>
    <xdr:pic>
      <xdr:nvPicPr>
        <xdr:cNvPr id="24" name="Obraz 23" descr="Buty damskie Nike Air VaporMax 2021 Flyknit. Nike PL">
          <a:extLst>
            <a:ext uri="{FF2B5EF4-FFF2-40B4-BE49-F238E27FC236}">
              <a16:creationId xmlns="" xmlns:a16="http://schemas.microsoft.com/office/drawing/2014/main" id="{1E4CACD3-37E7-46D7-ABF9-F041CC165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299" b="23228"/>
        <a:stretch/>
      </xdr:blipFill>
      <xdr:spPr bwMode="auto">
        <a:xfrm>
          <a:off x="3192200" y="23214123"/>
          <a:ext cx="762000" cy="48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249309</xdr:colOff>
      <xdr:row>42</xdr:row>
      <xdr:rowOff>103542</xdr:rowOff>
    </xdr:from>
    <xdr:to>
      <xdr:col>2</xdr:col>
      <xdr:colOff>934998</xdr:colOff>
      <xdr:row>42</xdr:row>
      <xdr:rowOff>516380</xdr:rowOff>
    </xdr:to>
    <xdr:pic>
      <xdr:nvPicPr>
        <xdr:cNvPr id="25" name="Obraz 24" descr="NIKE AIR MAX AP CU4870-004 Ecru">
          <a:extLst>
            <a:ext uri="{FF2B5EF4-FFF2-40B4-BE49-F238E27FC236}">
              <a16:creationId xmlns="" xmlns:a16="http://schemas.microsoft.com/office/drawing/2014/main" id="{EE283438-2985-4080-9799-98125D746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18"/>
        <a:stretch/>
      </xdr:blipFill>
      <xdr:spPr bwMode="auto">
        <a:xfrm>
          <a:off x="3264924" y="22028187"/>
          <a:ext cx="685689" cy="412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196867</xdr:colOff>
      <xdr:row>45</xdr:row>
      <xdr:rowOff>84125</xdr:rowOff>
    </xdr:from>
    <xdr:to>
      <xdr:col>2</xdr:col>
      <xdr:colOff>953809</xdr:colOff>
      <xdr:row>45</xdr:row>
      <xdr:rowOff>476330</xdr:rowOff>
    </xdr:to>
    <xdr:pic>
      <xdr:nvPicPr>
        <xdr:cNvPr id="26" name="Obraz 25" descr="BUTY DAMSKIE NIKE ZOOM AIR FIRE DV1129-002 | sklep adrenaline.pl">
          <a:extLst>
            <a:ext uri="{FF2B5EF4-FFF2-40B4-BE49-F238E27FC236}">
              <a16:creationId xmlns="" xmlns:a16="http://schemas.microsoft.com/office/drawing/2014/main" id="{90571105-B7F6-4998-9909-3B452CAEB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04" b="19310"/>
        <a:stretch/>
      </xdr:blipFill>
      <xdr:spPr bwMode="auto">
        <a:xfrm>
          <a:off x="3218197" y="23898530"/>
          <a:ext cx="756942" cy="39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41</xdr:row>
      <xdr:rowOff>35135</xdr:rowOff>
    </xdr:from>
    <xdr:to>
      <xdr:col>2</xdr:col>
      <xdr:colOff>994409</xdr:colOff>
      <xdr:row>41</xdr:row>
      <xdr:rowOff>480008</xdr:rowOff>
    </xdr:to>
    <xdr:pic>
      <xdr:nvPicPr>
        <xdr:cNvPr id="27" name="Obraz 26" descr="BUTY DAMSKIE NIKE AIR MAX PLUS PRM DZ2832-101 | sklep adrenaline.pl">
          <a:extLst>
            <a:ext uri="{FF2B5EF4-FFF2-40B4-BE49-F238E27FC236}">
              <a16:creationId xmlns="" xmlns:a16="http://schemas.microsoft.com/office/drawing/2014/main" id="{E93FE639-2702-4F67-8EF8-9EA041A47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08" b="19112"/>
        <a:stretch/>
      </xdr:blipFill>
      <xdr:spPr bwMode="auto">
        <a:xfrm>
          <a:off x="3110865" y="21333035"/>
          <a:ext cx="899159" cy="44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163248</xdr:colOff>
      <xdr:row>43</xdr:row>
      <xdr:rowOff>60352</xdr:rowOff>
    </xdr:from>
    <xdr:to>
      <xdr:col>2</xdr:col>
      <xdr:colOff>1046750</xdr:colOff>
      <xdr:row>43</xdr:row>
      <xdr:rowOff>459731</xdr:rowOff>
    </xdr:to>
    <xdr:pic>
      <xdr:nvPicPr>
        <xdr:cNvPr id="28" name="Obraz 27" descr="BUTY DAMSKIE NIKE WMNS AIR MAX 90 DH8010-600 | jejsklep.pl">
          <a:extLst>
            <a:ext uri="{FF2B5EF4-FFF2-40B4-BE49-F238E27FC236}">
              <a16:creationId xmlns="" xmlns:a16="http://schemas.microsoft.com/office/drawing/2014/main" id="{6E9523AF-2C47-4C0E-BF5D-8CCF4C4C5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87" b="19968"/>
        <a:stretch/>
      </xdr:blipFill>
      <xdr:spPr bwMode="auto">
        <a:xfrm>
          <a:off x="3184578" y="22611742"/>
          <a:ext cx="883502" cy="399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259526</xdr:colOff>
      <xdr:row>51</xdr:row>
      <xdr:rowOff>134967</xdr:rowOff>
    </xdr:from>
    <xdr:to>
      <xdr:col>2</xdr:col>
      <xdr:colOff>1028972</xdr:colOff>
      <xdr:row>51</xdr:row>
      <xdr:rowOff>524336</xdr:rowOff>
    </xdr:to>
    <xdr:pic>
      <xdr:nvPicPr>
        <xdr:cNvPr id="29" name="Obraz 40">
          <a:extLst>
            <a:ext uri="{FF2B5EF4-FFF2-40B4-BE49-F238E27FC236}">
              <a16:creationId xmlns="" xmlns:a16="http://schemas.microsoft.com/office/drawing/2014/main" id="{86AEA5FF-087D-4FBA-A922-0C58BBC97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77046" y="27715557"/>
          <a:ext cx="771351" cy="391274"/>
        </a:xfrm>
        <a:prstGeom prst="rect">
          <a:avLst/>
        </a:prstGeom>
      </xdr:spPr>
    </xdr:pic>
    <xdr:clientData/>
  </xdr:twoCellAnchor>
  <xdr:twoCellAnchor editAs="oneCell">
    <xdr:from>
      <xdr:col>2</xdr:col>
      <xdr:colOff>261608</xdr:colOff>
      <xdr:row>52</xdr:row>
      <xdr:rowOff>178387</xdr:rowOff>
    </xdr:from>
    <xdr:to>
      <xdr:col>2</xdr:col>
      <xdr:colOff>974073</xdr:colOff>
      <xdr:row>52</xdr:row>
      <xdr:rowOff>481910</xdr:rowOff>
    </xdr:to>
    <xdr:pic>
      <xdr:nvPicPr>
        <xdr:cNvPr id="30" name="Obraz 29" descr="Zapatillas de running Nike Air Zoom Structure 24 - Top4Running.es">
          <a:extLst>
            <a:ext uri="{FF2B5EF4-FFF2-40B4-BE49-F238E27FC236}">
              <a16:creationId xmlns="" xmlns:a16="http://schemas.microsoft.com/office/drawing/2014/main" id="{80CE782F-A7AD-4392-88DF-515A0BB66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128" y="28387627"/>
          <a:ext cx="712465" cy="303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222502</xdr:colOff>
      <xdr:row>49</xdr:row>
      <xdr:rowOff>122465</xdr:rowOff>
    </xdr:from>
    <xdr:to>
      <xdr:col>2</xdr:col>
      <xdr:colOff>970618</xdr:colOff>
      <xdr:row>49</xdr:row>
      <xdr:rowOff>516028</xdr:rowOff>
    </xdr:to>
    <xdr:pic>
      <xdr:nvPicPr>
        <xdr:cNvPr id="31" name="Obraz 30" descr="Buty Nike Downshifter 12 DD9294 001 r.38.5 12324784826 - Allegro.pl">
          <a:extLst>
            <a:ext uri="{FF2B5EF4-FFF2-40B4-BE49-F238E27FC236}">
              <a16:creationId xmlns="" xmlns:a16="http://schemas.microsoft.com/office/drawing/2014/main" id="{BEC8BBDA-13A1-4C18-9976-F1D05C144A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76" b="24240"/>
        <a:stretch/>
      </xdr:blipFill>
      <xdr:spPr bwMode="auto">
        <a:xfrm>
          <a:off x="3240022" y="26451470"/>
          <a:ext cx="748116" cy="393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204107</xdr:colOff>
      <xdr:row>50</xdr:row>
      <xdr:rowOff>137883</xdr:rowOff>
    </xdr:from>
    <xdr:to>
      <xdr:col>2</xdr:col>
      <xdr:colOff>1083878</xdr:colOff>
      <xdr:row>50</xdr:row>
      <xdr:rowOff>536222</xdr:rowOff>
    </xdr:to>
    <xdr:pic>
      <xdr:nvPicPr>
        <xdr:cNvPr id="32" name="Obraz 31" descr="BUTY DAMSKIE NIKE AIR MAX 95 DH8015-001 | sklep adrenaline.pl">
          <a:extLst>
            <a:ext uri="{FF2B5EF4-FFF2-40B4-BE49-F238E27FC236}">
              <a16:creationId xmlns="" xmlns:a16="http://schemas.microsoft.com/office/drawing/2014/main" id="{CABD6E05-2076-425F-BF97-8EA14B9C8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40" b="16254"/>
        <a:stretch/>
      </xdr:blipFill>
      <xdr:spPr bwMode="auto">
        <a:xfrm>
          <a:off x="3227342" y="27089823"/>
          <a:ext cx="879771" cy="39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297370</xdr:colOff>
      <xdr:row>53</xdr:row>
      <xdr:rowOff>125556</xdr:rowOff>
    </xdr:from>
    <xdr:to>
      <xdr:col>2</xdr:col>
      <xdr:colOff>1049485</xdr:colOff>
      <xdr:row>54</xdr:row>
      <xdr:rowOff>16550</xdr:rowOff>
    </xdr:to>
    <xdr:pic>
      <xdr:nvPicPr>
        <xdr:cNvPr id="33" name="Obraz 32" descr="Damskie nieprzemakalne buty do biegania w terenie Nike Pegasus Trail 4  GORE-TEX. Nike PL">
          <a:extLst>
            <a:ext uri="{FF2B5EF4-FFF2-40B4-BE49-F238E27FC236}">
              <a16:creationId xmlns="" xmlns:a16="http://schemas.microsoft.com/office/drawing/2014/main" id="{6539205C-1857-4A21-B9EC-DB4C3D2A2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56" b="22822"/>
        <a:stretch/>
      </xdr:blipFill>
      <xdr:spPr bwMode="auto">
        <a:xfrm>
          <a:off x="3314890" y="28969161"/>
          <a:ext cx="752115" cy="5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251329</xdr:colOff>
      <xdr:row>54</xdr:row>
      <xdr:rowOff>123285</xdr:rowOff>
    </xdr:from>
    <xdr:to>
      <xdr:col>2</xdr:col>
      <xdr:colOff>1048617</xdr:colOff>
      <xdr:row>55</xdr:row>
      <xdr:rowOff>11509</xdr:rowOff>
    </xdr:to>
    <xdr:pic>
      <xdr:nvPicPr>
        <xdr:cNvPr id="34" name="Obraz 33" descr="BUTY DAMSKIE NIKE AIR MAX DAWN BEŻOWE DM8261-001 | sklep adrenaline.pl">
          <a:extLst>
            <a:ext uri="{FF2B5EF4-FFF2-40B4-BE49-F238E27FC236}">
              <a16:creationId xmlns="" xmlns:a16="http://schemas.microsoft.com/office/drawing/2014/main" id="{DD06ECE4-84F0-4936-B1EC-85E8A09F98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31" b="14334"/>
        <a:stretch/>
      </xdr:blipFill>
      <xdr:spPr bwMode="auto">
        <a:xfrm>
          <a:off x="3266944" y="29595540"/>
          <a:ext cx="797288" cy="52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296728</xdr:colOff>
      <xdr:row>55</xdr:row>
      <xdr:rowOff>166506</xdr:rowOff>
    </xdr:from>
    <xdr:to>
      <xdr:col>2</xdr:col>
      <xdr:colOff>1049374</xdr:colOff>
      <xdr:row>55</xdr:row>
      <xdr:rowOff>508962</xdr:rowOff>
    </xdr:to>
    <xdr:pic>
      <xdr:nvPicPr>
        <xdr:cNvPr id="35" name="Obraz 34">
          <a:extLst>
            <a:ext uri="{FF2B5EF4-FFF2-40B4-BE49-F238E27FC236}">
              <a16:creationId xmlns="" xmlns:a16="http://schemas.microsoft.com/office/drawing/2014/main" id="{E2A30AFD-99FB-428F-B268-F316365F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H="1">
          <a:off x="3314248" y="30269316"/>
          <a:ext cx="752646" cy="342456"/>
        </a:xfrm>
        <a:prstGeom prst="rect">
          <a:avLst/>
        </a:prstGeom>
      </xdr:spPr>
    </xdr:pic>
    <xdr:clientData/>
  </xdr:twoCellAnchor>
  <xdr:twoCellAnchor editAs="oneCell">
    <xdr:from>
      <xdr:col>2</xdr:col>
      <xdr:colOff>264344</xdr:colOff>
      <xdr:row>56</xdr:row>
      <xdr:rowOff>235677</xdr:rowOff>
    </xdr:from>
    <xdr:to>
      <xdr:col>2</xdr:col>
      <xdr:colOff>1013076</xdr:colOff>
      <xdr:row>56</xdr:row>
      <xdr:rowOff>550454</xdr:rowOff>
    </xdr:to>
    <xdr:pic>
      <xdr:nvPicPr>
        <xdr:cNvPr id="36" name="Obraz 35">
          <a:extLst>
            <a:ext uri="{FF2B5EF4-FFF2-40B4-BE49-F238E27FC236}">
              <a16:creationId xmlns="" xmlns:a16="http://schemas.microsoft.com/office/drawing/2014/main" id="{FAEA5591-AF79-4917-BE48-00DDC5814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flipH="1">
          <a:off x="3283769" y="30965232"/>
          <a:ext cx="748732" cy="314777"/>
        </a:xfrm>
        <a:prstGeom prst="rect">
          <a:avLst/>
        </a:prstGeom>
      </xdr:spPr>
    </xdr:pic>
    <xdr:clientData/>
  </xdr:twoCellAnchor>
  <xdr:twoCellAnchor>
    <xdr:from>
      <xdr:col>2</xdr:col>
      <xdr:colOff>221396</xdr:colOff>
      <xdr:row>57</xdr:row>
      <xdr:rowOff>170170</xdr:rowOff>
    </xdr:from>
    <xdr:to>
      <xdr:col>2</xdr:col>
      <xdr:colOff>1032382</xdr:colOff>
      <xdr:row>57</xdr:row>
      <xdr:rowOff>582034</xdr:rowOff>
    </xdr:to>
    <xdr:pic>
      <xdr:nvPicPr>
        <xdr:cNvPr id="37" name="Obraz 36" descr="Buty fitness Nike Metcon 8 Women s Training Shoes - 11teamsports.pl">
          <a:extLst>
            <a:ext uri="{FF2B5EF4-FFF2-40B4-BE49-F238E27FC236}">
              <a16:creationId xmlns="" xmlns:a16="http://schemas.microsoft.com/office/drawing/2014/main" id="{4E55297B-7265-4A0E-AD61-6865BA4A6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916" y="31530280"/>
          <a:ext cx="812891" cy="409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205143</xdr:colOff>
      <xdr:row>58</xdr:row>
      <xdr:rowOff>143151</xdr:rowOff>
    </xdr:from>
    <xdr:to>
      <xdr:col>2</xdr:col>
      <xdr:colOff>1002294</xdr:colOff>
      <xdr:row>58</xdr:row>
      <xdr:rowOff>593026</xdr:rowOff>
    </xdr:to>
    <xdr:pic>
      <xdr:nvPicPr>
        <xdr:cNvPr id="38" name="Obraz 37" descr="BUTY DAMSKIE NIKE ZOOM SUPERREP 4 NEXT NATURE DO9837-001 | sklep  adrenaline.pl">
          <a:extLst>
            <a:ext uri="{FF2B5EF4-FFF2-40B4-BE49-F238E27FC236}">
              <a16:creationId xmlns="" xmlns:a16="http://schemas.microsoft.com/office/drawing/2014/main" id="{5F0CCD0A-F6FB-4745-B80B-4E4641347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07" b="14260"/>
        <a:stretch/>
      </xdr:blipFill>
      <xdr:spPr bwMode="auto">
        <a:xfrm>
          <a:off x="3228378" y="32126196"/>
          <a:ext cx="797151" cy="44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167288</xdr:colOff>
      <xdr:row>59</xdr:row>
      <xdr:rowOff>54429</xdr:rowOff>
    </xdr:from>
    <xdr:to>
      <xdr:col>2</xdr:col>
      <xdr:colOff>1007360</xdr:colOff>
      <xdr:row>59</xdr:row>
      <xdr:rowOff>512058</xdr:rowOff>
    </xdr:to>
    <xdr:pic>
      <xdr:nvPicPr>
        <xdr:cNvPr id="39" name="Obraz 38" descr="BUTY DAMSKIE NIKE REACT R3VISION DQ5188-102 | sklep adrenaline.pl">
          <a:extLst>
            <a:ext uri="{FF2B5EF4-FFF2-40B4-BE49-F238E27FC236}">
              <a16:creationId xmlns="" xmlns:a16="http://schemas.microsoft.com/office/drawing/2014/main" id="{D95DDC6A-EC2A-487F-8B69-633026EA5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04" b="18735"/>
        <a:stretch/>
      </xdr:blipFill>
      <xdr:spPr bwMode="auto">
        <a:xfrm>
          <a:off x="3190523" y="32671839"/>
          <a:ext cx="840072" cy="45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182304</xdr:colOff>
      <xdr:row>61</xdr:row>
      <xdr:rowOff>95605</xdr:rowOff>
    </xdr:from>
    <xdr:to>
      <xdr:col>2</xdr:col>
      <xdr:colOff>970638</xdr:colOff>
      <xdr:row>61</xdr:row>
      <xdr:rowOff>444857</xdr:rowOff>
    </xdr:to>
    <xdr:pic>
      <xdr:nvPicPr>
        <xdr:cNvPr id="40" name="Obraz 39" descr="Damskie buty do biegania po asfalcie Nike Winflo 10. Nike PL">
          <a:extLst>
            <a:ext uri="{FF2B5EF4-FFF2-40B4-BE49-F238E27FC236}">
              <a16:creationId xmlns="" xmlns:a16="http://schemas.microsoft.com/office/drawing/2014/main" id="{33AA59D9-EF26-4988-B8CC-5AD635C86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7" b="23521"/>
        <a:stretch/>
      </xdr:blipFill>
      <xdr:spPr bwMode="auto">
        <a:xfrm>
          <a:off x="3199824" y="33962695"/>
          <a:ext cx="788334" cy="34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215506</xdr:colOff>
      <xdr:row>62</xdr:row>
      <xdr:rowOff>65976</xdr:rowOff>
    </xdr:from>
    <xdr:to>
      <xdr:col>2</xdr:col>
      <xdr:colOff>1011405</xdr:colOff>
      <xdr:row>62</xdr:row>
      <xdr:rowOff>514157</xdr:rowOff>
    </xdr:to>
    <xdr:pic>
      <xdr:nvPicPr>
        <xdr:cNvPr id="41" name="Obraz 40">
          <a:extLst>
            <a:ext uri="{FF2B5EF4-FFF2-40B4-BE49-F238E27FC236}">
              <a16:creationId xmlns="" xmlns:a16="http://schemas.microsoft.com/office/drawing/2014/main" id="{FE7A044A-E645-4785-A280-046F23E9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flipH="1">
          <a:off x="3231121" y="34563621"/>
          <a:ext cx="795899" cy="44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74</xdr:row>
      <xdr:rowOff>61669</xdr:rowOff>
    </xdr:from>
    <xdr:to>
      <xdr:col>2</xdr:col>
      <xdr:colOff>1084489</xdr:colOff>
      <xdr:row>74</xdr:row>
      <xdr:rowOff>557393</xdr:rowOff>
    </xdr:to>
    <xdr:pic>
      <xdr:nvPicPr>
        <xdr:cNvPr id="42" name="Obraz 41" descr="BUTY JUNIOR NIKE AIR MAX 270 (GS) SZARE 943345-027 | sklep adrenaline.pl">
          <a:extLst>
            <a:ext uri="{FF2B5EF4-FFF2-40B4-BE49-F238E27FC236}">
              <a16:creationId xmlns="" xmlns:a16="http://schemas.microsoft.com/office/drawing/2014/main" id="{02D9E660-1D13-4F1D-A4D9-A7757FDE1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65" b="14227"/>
        <a:stretch/>
      </xdr:blipFill>
      <xdr:spPr bwMode="auto">
        <a:xfrm>
          <a:off x="3143794" y="42101209"/>
          <a:ext cx="962025" cy="495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240280</xdr:colOff>
      <xdr:row>76</xdr:row>
      <xdr:rowOff>170811</xdr:rowOff>
    </xdr:from>
    <xdr:to>
      <xdr:col>2</xdr:col>
      <xdr:colOff>1083074</xdr:colOff>
      <xdr:row>76</xdr:row>
      <xdr:rowOff>549121</xdr:rowOff>
    </xdr:to>
    <xdr:pic>
      <xdr:nvPicPr>
        <xdr:cNvPr id="43" name="Obraz 42" descr="Nike Air Zoom Crossover Older Kids' Basketball Shoes - Grey">
          <a:extLst>
            <a:ext uri="{FF2B5EF4-FFF2-40B4-BE49-F238E27FC236}">
              <a16:creationId xmlns="" xmlns:a16="http://schemas.microsoft.com/office/drawing/2014/main" id="{03331E52-43BC-4510-891B-E85FD6944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8" t="33384" r="6996" b="19069"/>
        <a:stretch/>
      </xdr:blipFill>
      <xdr:spPr bwMode="auto">
        <a:xfrm>
          <a:off x="3263515" y="43475271"/>
          <a:ext cx="842794" cy="37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216346</xdr:colOff>
      <xdr:row>77</xdr:row>
      <xdr:rowOff>160792</xdr:rowOff>
    </xdr:from>
    <xdr:to>
      <xdr:col>2</xdr:col>
      <xdr:colOff>1054595</xdr:colOff>
      <xdr:row>77</xdr:row>
      <xdr:rowOff>553854</xdr:rowOff>
    </xdr:to>
    <xdr:pic>
      <xdr:nvPicPr>
        <xdr:cNvPr id="44" name="Obraz 43" descr="Buty do koszykówki Nike Air Zoom Crossover Big Kids Basketball Shoes -  11teamsports.pl">
          <a:extLst>
            <a:ext uri="{FF2B5EF4-FFF2-40B4-BE49-F238E27FC236}">
              <a16:creationId xmlns="" xmlns:a16="http://schemas.microsoft.com/office/drawing/2014/main" id="{F7CD65A8-24A2-4629-A3F1-88712F050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961" y="44091997"/>
          <a:ext cx="838249" cy="39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233188</xdr:colOff>
      <xdr:row>78</xdr:row>
      <xdr:rowOff>151934</xdr:rowOff>
    </xdr:from>
    <xdr:to>
      <xdr:col>2</xdr:col>
      <xdr:colOff>991307</xdr:colOff>
      <xdr:row>78</xdr:row>
      <xdr:rowOff>555675</xdr:rowOff>
    </xdr:to>
    <xdr:pic>
      <xdr:nvPicPr>
        <xdr:cNvPr id="45" name="Obraz 44">
          <a:extLst>
            <a:ext uri="{FF2B5EF4-FFF2-40B4-BE49-F238E27FC236}">
              <a16:creationId xmlns="" xmlns:a16="http://schemas.microsoft.com/office/drawing/2014/main" id="{20239C34-9850-45B9-8B4A-C037EA9A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54518" y="44709884"/>
          <a:ext cx="758119" cy="403741"/>
        </a:xfrm>
        <a:prstGeom prst="rect">
          <a:avLst/>
        </a:prstGeom>
      </xdr:spPr>
    </xdr:pic>
    <xdr:clientData/>
  </xdr:twoCellAnchor>
  <xdr:twoCellAnchor editAs="oneCell">
    <xdr:from>
      <xdr:col>2</xdr:col>
      <xdr:colOff>154177</xdr:colOff>
      <xdr:row>60</xdr:row>
      <xdr:rowOff>112048</xdr:rowOff>
    </xdr:from>
    <xdr:to>
      <xdr:col>2</xdr:col>
      <xdr:colOff>971209</xdr:colOff>
      <xdr:row>60</xdr:row>
      <xdr:rowOff>472637</xdr:rowOff>
    </xdr:to>
    <xdr:pic>
      <xdr:nvPicPr>
        <xdr:cNvPr id="46" name="Obraz 45" descr="BUTY DAMSKIE NIKE REACT R3VISION DQ5188-112 | Sneakershop.pl">
          <a:extLst>
            <a:ext uri="{FF2B5EF4-FFF2-40B4-BE49-F238E27FC236}">
              <a16:creationId xmlns="" xmlns:a16="http://schemas.microsoft.com/office/drawing/2014/main" id="{EC3A9726-381C-4A6D-83A7-96D338754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89" b="15940"/>
        <a:stretch/>
      </xdr:blipFill>
      <xdr:spPr bwMode="auto">
        <a:xfrm>
          <a:off x="3173602" y="33354298"/>
          <a:ext cx="817032" cy="360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196903</xdr:colOff>
      <xdr:row>63</xdr:row>
      <xdr:rowOff>56530</xdr:rowOff>
    </xdr:from>
    <xdr:to>
      <xdr:col>2</xdr:col>
      <xdr:colOff>1083926</xdr:colOff>
      <xdr:row>63</xdr:row>
      <xdr:rowOff>472637</xdr:rowOff>
    </xdr:to>
    <xdr:pic>
      <xdr:nvPicPr>
        <xdr:cNvPr id="47" name="Obraz 46" descr="BUTY DAMSKIE NIKE AIR MAX PULSE FD6409-001 | sklep adrenaline.pl">
          <a:extLst>
            <a:ext uri="{FF2B5EF4-FFF2-40B4-BE49-F238E27FC236}">
              <a16:creationId xmlns="" xmlns:a16="http://schemas.microsoft.com/office/drawing/2014/main" id="{A59D75D2-8823-4481-945E-0FA3A0CA1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165" b="18602"/>
        <a:stretch/>
      </xdr:blipFill>
      <xdr:spPr bwMode="auto">
        <a:xfrm>
          <a:off x="3218233" y="35188540"/>
          <a:ext cx="887023" cy="41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293147</xdr:colOff>
      <xdr:row>75</xdr:row>
      <xdr:rowOff>85713</xdr:rowOff>
    </xdr:from>
    <xdr:to>
      <xdr:col>2</xdr:col>
      <xdr:colOff>940960</xdr:colOff>
      <xdr:row>75</xdr:row>
      <xdr:rowOff>549057</xdr:rowOff>
    </xdr:to>
    <xdr:pic>
      <xdr:nvPicPr>
        <xdr:cNvPr id="48" name="Obraz 47" descr="Nike Dunk High GS Grey Blue DB2179-007">
          <a:extLst>
            <a:ext uri="{FF2B5EF4-FFF2-40B4-BE49-F238E27FC236}">
              <a16:creationId xmlns="" xmlns:a16="http://schemas.microsoft.com/office/drawing/2014/main" id="{7DCAA713-93CC-41E9-A14E-132A3DE76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762" y="42759618"/>
          <a:ext cx="647813" cy="46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288734</xdr:colOff>
      <xdr:row>79</xdr:row>
      <xdr:rowOff>149679</xdr:rowOff>
    </xdr:from>
    <xdr:to>
      <xdr:col>2</xdr:col>
      <xdr:colOff>1030549</xdr:colOff>
      <xdr:row>79</xdr:row>
      <xdr:rowOff>475954</xdr:rowOff>
    </xdr:to>
    <xdr:pic>
      <xdr:nvPicPr>
        <xdr:cNvPr id="49" name="Obraz 48" descr="Nike Revolution 6 DD1096-007 | BestPrice.gr">
          <a:extLst>
            <a:ext uri="{FF2B5EF4-FFF2-40B4-BE49-F238E27FC236}">
              <a16:creationId xmlns="" xmlns:a16="http://schemas.microsoft.com/office/drawing/2014/main" id="{A2A76CC6-4ABB-4B10-A6BC-5638F9324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304349" y="45336279"/>
          <a:ext cx="741815" cy="32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241123</xdr:colOff>
      <xdr:row>80</xdr:row>
      <xdr:rowOff>98468</xdr:rowOff>
    </xdr:from>
    <xdr:to>
      <xdr:col>2</xdr:col>
      <xdr:colOff>1041603</xdr:colOff>
      <xdr:row>80</xdr:row>
      <xdr:rowOff>502301</xdr:rowOff>
    </xdr:to>
    <xdr:pic>
      <xdr:nvPicPr>
        <xdr:cNvPr id="50" name="Obraz 49">
          <a:extLst>
            <a:ext uri="{FF2B5EF4-FFF2-40B4-BE49-F238E27FC236}">
              <a16:creationId xmlns="" xmlns:a16="http://schemas.microsoft.com/office/drawing/2014/main" id="{D9EDE692-A40C-45BC-A3ED-D11426A1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264358" y="45909908"/>
          <a:ext cx="800480" cy="403833"/>
        </a:xfrm>
        <a:prstGeom prst="rect">
          <a:avLst/>
        </a:prstGeom>
      </xdr:spPr>
    </xdr:pic>
    <xdr:clientData/>
  </xdr:twoCellAnchor>
  <xdr:twoCellAnchor editAs="oneCell">
    <xdr:from>
      <xdr:col>2</xdr:col>
      <xdr:colOff>192788</xdr:colOff>
      <xdr:row>81</xdr:row>
      <xdr:rowOff>149883</xdr:rowOff>
    </xdr:from>
    <xdr:to>
      <xdr:col>2</xdr:col>
      <xdr:colOff>1162705</xdr:colOff>
      <xdr:row>81</xdr:row>
      <xdr:rowOff>549503</xdr:rowOff>
    </xdr:to>
    <xdr:pic>
      <xdr:nvPicPr>
        <xdr:cNvPr id="51" name="Obraz 50" descr="Nike Court Royale Tab EU 45 White University Red - Buty do biegania po  asfalcie dla dużych dzieci Nike Revolution 6 - Biel">
          <a:extLst>
            <a:ext uri="{FF2B5EF4-FFF2-40B4-BE49-F238E27FC236}">
              <a16:creationId xmlns="" xmlns:a16="http://schemas.microsoft.com/office/drawing/2014/main" id="{9090C43B-392F-439B-971F-7E82D8BAE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17" b="18124"/>
        <a:stretch/>
      </xdr:blipFill>
      <xdr:spPr bwMode="auto">
        <a:xfrm>
          <a:off x="3212213" y="46593783"/>
          <a:ext cx="969917" cy="39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234343</xdr:colOff>
      <xdr:row>82</xdr:row>
      <xdr:rowOff>116253</xdr:rowOff>
    </xdr:from>
    <xdr:to>
      <xdr:col>2</xdr:col>
      <xdr:colOff>1034897</xdr:colOff>
      <xdr:row>82</xdr:row>
      <xdr:rowOff>536411</xdr:rowOff>
    </xdr:to>
    <xdr:pic>
      <xdr:nvPicPr>
        <xdr:cNvPr id="52" name="Immagine 76" descr="NIKE (GS) Air Max Dawn DH3157 002 - Shiekh">
          <a:extLst>
            <a:ext uri="{FF2B5EF4-FFF2-40B4-BE49-F238E27FC236}">
              <a16:creationId xmlns="" xmlns:a16="http://schemas.microsoft.com/office/drawing/2014/main" id="{202BC81A-2EE2-4A3D-A60B-A72F11BF6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443"/>
        <a:stretch/>
      </xdr:blipFill>
      <xdr:spPr bwMode="auto">
        <a:xfrm>
          <a:off x="3255673" y="47188803"/>
          <a:ext cx="800554" cy="42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282242</xdr:colOff>
      <xdr:row>83</xdr:row>
      <xdr:rowOff>116491</xdr:rowOff>
    </xdr:from>
    <xdr:to>
      <xdr:col>2</xdr:col>
      <xdr:colOff>1031656</xdr:colOff>
      <xdr:row>83</xdr:row>
      <xdr:rowOff>558086</xdr:rowOff>
    </xdr:to>
    <xdr:pic>
      <xdr:nvPicPr>
        <xdr:cNvPr id="53" name="Obraz 65">
          <a:extLst>
            <a:ext uri="{FF2B5EF4-FFF2-40B4-BE49-F238E27FC236}">
              <a16:creationId xmlns="" xmlns:a16="http://schemas.microsoft.com/office/drawing/2014/main" id="{FAD7B4A6-8A28-4360-B2B9-17B627EE7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305477" y="47817691"/>
          <a:ext cx="745604" cy="437785"/>
        </a:xfrm>
        <a:prstGeom prst="rect">
          <a:avLst/>
        </a:prstGeom>
      </xdr:spPr>
    </xdr:pic>
    <xdr:clientData/>
  </xdr:twoCellAnchor>
  <xdr:twoCellAnchor>
    <xdr:from>
      <xdr:col>2</xdr:col>
      <xdr:colOff>239758</xdr:colOff>
      <xdr:row>84</xdr:row>
      <xdr:rowOff>184516</xdr:rowOff>
    </xdr:from>
    <xdr:to>
      <xdr:col>2</xdr:col>
      <xdr:colOff>1003998</xdr:colOff>
      <xdr:row>85</xdr:row>
      <xdr:rowOff>1341</xdr:rowOff>
    </xdr:to>
    <xdr:pic>
      <xdr:nvPicPr>
        <xdr:cNvPr id="54" name="Obraz 66">
          <a:extLst>
            <a:ext uri="{FF2B5EF4-FFF2-40B4-BE49-F238E27FC236}">
              <a16:creationId xmlns="" xmlns:a16="http://schemas.microsoft.com/office/drawing/2014/main" id="{E2E8E1BE-6C27-4513-97C2-145FC34C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flipH="1">
          <a:off x="3261088" y="48512461"/>
          <a:ext cx="766145" cy="447380"/>
        </a:xfrm>
        <a:prstGeom prst="rect">
          <a:avLst/>
        </a:prstGeom>
      </xdr:spPr>
    </xdr:pic>
    <xdr:clientData/>
  </xdr:twoCellAnchor>
  <xdr:twoCellAnchor editAs="oneCell">
    <xdr:from>
      <xdr:col>2</xdr:col>
      <xdr:colOff>217298</xdr:colOff>
      <xdr:row>85</xdr:row>
      <xdr:rowOff>165514</xdr:rowOff>
    </xdr:from>
    <xdr:to>
      <xdr:col>2</xdr:col>
      <xdr:colOff>1070198</xdr:colOff>
      <xdr:row>85</xdr:row>
      <xdr:rowOff>569027</xdr:rowOff>
    </xdr:to>
    <xdr:pic>
      <xdr:nvPicPr>
        <xdr:cNvPr id="55" name="Obraz 54" descr="Black - Nike Downshifter 12 Older Kids' Road Running Shoes - nike black  sneakers with purple laces boots girls">
          <a:extLst>
            <a:ext uri="{FF2B5EF4-FFF2-40B4-BE49-F238E27FC236}">
              <a16:creationId xmlns="" xmlns:a16="http://schemas.microsoft.com/office/drawing/2014/main" id="{04130D4E-A76C-4832-85D4-F72005166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968" b="16765"/>
        <a:stretch/>
      </xdr:blipFill>
      <xdr:spPr bwMode="auto">
        <a:xfrm>
          <a:off x="3234818" y="49127824"/>
          <a:ext cx="852900" cy="40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298898</xdr:colOff>
      <xdr:row>86</xdr:row>
      <xdr:rowOff>157845</xdr:rowOff>
    </xdr:from>
    <xdr:to>
      <xdr:col>2</xdr:col>
      <xdr:colOff>1090050</xdr:colOff>
      <xdr:row>86</xdr:row>
      <xdr:rowOff>511830</xdr:rowOff>
    </xdr:to>
    <xdr:pic>
      <xdr:nvPicPr>
        <xdr:cNvPr id="56" name="Obraz 55">
          <a:extLst>
            <a:ext uri="{FF2B5EF4-FFF2-40B4-BE49-F238E27FC236}">
              <a16:creationId xmlns="" xmlns:a16="http://schemas.microsoft.com/office/drawing/2014/main" id="{E7DB2562-A767-4BEE-A56C-EF326CCD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316418" y="49746900"/>
          <a:ext cx="791152" cy="353985"/>
        </a:xfrm>
        <a:prstGeom prst="rect">
          <a:avLst/>
        </a:prstGeom>
      </xdr:spPr>
    </xdr:pic>
    <xdr:clientData/>
  </xdr:twoCellAnchor>
  <xdr:twoCellAnchor editAs="oneCell">
    <xdr:from>
      <xdr:col>2</xdr:col>
      <xdr:colOff>271423</xdr:colOff>
      <xdr:row>87</xdr:row>
      <xdr:rowOff>208542</xdr:rowOff>
    </xdr:from>
    <xdr:to>
      <xdr:col>2</xdr:col>
      <xdr:colOff>1004485</xdr:colOff>
      <xdr:row>87</xdr:row>
      <xdr:rowOff>568601</xdr:rowOff>
    </xdr:to>
    <xdr:pic>
      <xdr:nvPicPr>
        <xdr:cNvPr id="57" name="Obraz 56">
          <a:extLst>
            <a:ext uri="{FF2B5EF4-FFF2-40B4-BE49-F238E27FC236}">
              <a16:creationId xmlns="" xmlns:a16="http://schemas.microsoft.com/office/drawing/2014/main" id="{609D3904-85BA-4E2B-8368-5A8135D6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292753" y="50428152"/>
          <a:ext cx="733062" cy="360059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88</xdr:row>
      <xdr:rowOff>115963</xdr:rowOff>
    </xdr:from>
    <xdr:to>
      <xdr:col>2</xdr:col>
      <xdr:colOff>1010702</xdr:colOff>
      <xdr:row>88</xdr:row>
      <xdr:rowOff>550052</xdr:rowOff>
    </xdr:to>
    <xdr:pic>
      <xdr:nvPicPr>
        <xdr:cNvPr id="58" name="Obraz 57">
          <a:extLst>
            <a:ext uri="{FF2B5EF4-FFF2-40B4-BE49-F238E27FC236}">
              <a16:creationId xmlns="" xmlns:a16="http://schemas.microsoft.com/office/drawing/2014/main" id="{56396DD7-2167-4FEF-9B9B-EDD132D4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192508" y="50960413"/>
          <a:ext cx="833809" cy="434089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231321</xdr:colOff>
      <xdr:row>89</xdr:row>
      <xdr:rowOff>40822</xdr:rowOff>
    </xdr:from>
    <xdr:to>
      <xdr:col>2</xdr:col>
      <xdr:colOff>1049199</xdr:colOff>
      <xdr:row>89</xdr:row>
      <xdr:rowOff>478056</xdr:rowOff>
    </xdr:to>
    <xdr:pic>
      <xdr:nvPicPr>
        <xdr:cNvPr id="59" name="Obraz 58">
          <a:extLst>
            <a:ext uri="{FF2B5EF4-FFF2-40B4-BE49-F238E27FC236}">
              <a16:creationId xmlns="" xmlns:a16="http://schemas.microsoft.com/office/drawing/2014/main" id="{B0E98ABA-92E6-4E90-B79C-925E878B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250746" y="51513922"/>
          <a:ext cx="817878" cy="437234"/>
        </a:xfrm>
        <a:prstGeom prst="rect">
          <a:avLst/>
        </a:prstGeom>
      </xdr:spPr>
    </xdr:pic>
    <xdr:clientData/>
  </xdr:twoCellAnchor>
  <xdr:twoCellAnchor editAs="oneCell">
    <xdr:from>
      <xdr:col>2</xdr:col>
      <xdr:colOff>272735</xdr:colOff>
      <xdr:row>90</xdr:row>
      <xdr:rowOff>95586</xdr:rowOff>
    </xdr:from>
    <xdr:to>
      <xdr:col>2</xdr:col>
      <xdr:colOff>1048055</xdr:colOff>
      <xdr:row>90</xdr:row>
      <xdr:rowOff>559033</xdr:rowOff>
    </xdr:to>
    <xdr:pic>
      <xdr:nvPicPr>
        <xdr:cNvPr id="60" name="Obraz 59">
          <a:extLst>
            <a:ext uri="{FF2B5EF4-FFF2-40B4-BE49-F238E27FC236}">
              <a16:creationId xmlns="" xmlns:a16="http://schemas.microsoft.com/office/drawing/2014/main" id="{E4519D68-F45C-4327-953D-1A5E1E33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294065" y="52193526"/>
          <a:ext cx="775320" cy="463447"/>
        </a:xfrm>
        <a:prstGeom prst="rect">
          <a:avLst/>
        </a:prstGeom>
      </xdr:spPr>
    </xdr:pic>
    <xdr:clientData/>
  </xdr:twoCellAnchor>
  <xdr:twoCellAnchor editAs="oneCell">
    <xdr:from>
      <xdr:col>2</xdr:col>
      <xdr:colOff>304653</xdr:colOff>
      <xdr:row>91</xdr:row>
      <xdr:rowOff>106737</xdr:rowOff>
    </xdr:from>
    <xdr:to>
      <xdr:col>2</xdr:col>
      <xdr:colOff>932968</xdr:colOff>
      <xdr:row>91</xdr:row>
      <xdr:rowOff>589512</xdr:rowOff>
    </xdr:to>
    <xdr:pic>
      <xdr:nvPicPr>
        <xdr:cNvPr id="61" name="Obraz 60" descr="Nike Revolution 6 DD1095-007 # 28 - 12166700181 - oficjalne archiwum Allegro">
          <a:extLst>
            <a:ext uri="{FF2B5EF4-FFF2-40B4-BE49-F238E27FC236}">
              <a16:creationId xmlns="" xmlns:a16="http://schemas.microsoft.com/office/drawing/2014/main" id="{6E1BD532-E2C9-4437-ACA0-84D328666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078" y="52835232"/>
          <a:ext cx="628315" cy="48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252845</xdr:colOff>
      <xdr:row>92</xdr:row>
      <xdr:rowOff>171496</xdr:rowOff>
    </xdr:from>
    <xdr:to>
      <xdr:col>2</xdr:col>
      <xdr:colOff>1012493</xdr:colOff>
      <xdr:row>92</xdr:row>
      <xdr:rowOff>556248</xdr:rowOff>
    </xdr:to>
    <xdr:pic>
      <xdr:nvPicPr>
        <xdr:cNvPr id="62" name="Obraz 61">
          <a:extLst>
            <a:ext uri="{FF2B5EF4-FFF2-40B4-BE49-F238E27FC236}">
              <a16:creationId xmlns="" xmlns:a16="http://schemas.microsoft.com/office/drawing/2014/main" id="{7CC0CDAC-71AA-4C34-AB92-B88970A9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268460" y="53526736"/>
          <a:ext cx="759648" cy="384752"/>
        </a:xfrm>
        <a:prstGeom prst="rect">
          <a:avLst/>
        </a:prstGeom>
      </xdr:spPr>
    </xdr:pic>
    <xdr:clientData/>
  </xdr:twoCellAnchor>
  <xdr:twoCellAnchor editAs="oneCell">
    <xdr:from>
      <xdr:col>2</xdr:col>
      <xdr:colOff>249222</xdr:colOff>
      <xdr:row>93</xdr:row>
      <xdr:rowOff>137218</xdr:rowOff>
    </xdr:from>
    <xdr:to>
      <xdr:col>2</xdr:col>
      <xdr:colOff>1012903</xdr:colOff>
      <xdr:row>93</xdr:row>
      <xdr:rowOff>536500</xdr:rowOff>
    </xdr:to>
    <xdr:pic>
      <xdr:nvPicPr>
        <xdr:cNvPr id="63" name="Obraz 62" descr="Buty dla małych dzieci Nike Revolution 6. Nike PL">
          <a:extLst>
            <a:ext uri="{FF2B5EF4-FFF2-40B4-BE49-F238E27FC236}">
              <a16:creationId xmlns="" xmlns:a16="http://schemas.microsoft.com/office/drawing/2014/main" id="{60E4A716-6A3F-4878-9988-B12960373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989" b="22361"/>
        <a:stretch/>
      </xdr:blipFill>
      <xdr:spPr bwMode="auto">
        <a:xfrm>
          <a:off x="3264837" y="54121108"/>
          <a:ext cx="763681" cy="399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28</xdr:row>
      <xdr:rowOff>126274</xdr:rowOff>
    </xdr:from>
    <xdr:to>
      <xdr:col>2</xdr:col>
      <xdr:colOff>911698</xdr:colOff>
      <xdr:row>28</xdr:row>
      <xdr:rowOff>552449</xdr:rowOff>
    </xdr:to>
    <xdr:pic>
      <xdr:nvPicPr>
        <xdr:cNvPr id="64" name="Obraz 63">
          <a:extLst>
            <a:ext uri="{FF2B5EF4-FFF2-40B4-BE49-F238E27FC236}">
              <a16:creationId xmlns="" xmlns:a16="http://schemas.microsoft.com/office/drawing/2014/main" id="{0DD4BE7F-77D2-44B3-9B96-08041E5F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169104" y="13255534"/>
          <a:ext cx="762019" cy="42617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29</xdr:row>
      <xdr:rowOff>149679</xdr:rowOff>
    </xdr:from>
    <xdr:to>
      <xdr:col>2</xdr:col>
      <xdr:colOff>1045572</xdr:colOff>
      <xdr:row>29</xdr:row>
      <xdr:rowOff>572472</xdr:rowOff>
    </xdr:to>
    <xdr:pic>
      <xdr:nvPicPr>
        <xdr:cNvPr id="65" name="Obraz 64">
          <a:extLst>
            <a:ext uri="{FF2B5EF4-FFF2-40B4-BE49-F238E27FC236}">
              <a16:creationId xmlns="" xmlns:a16="http://schemas.microsoft.com/office/drawing/2014/main" id="{7BE9ABA8-4EB6-40B5-8F53-316DF01ED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169103" y="13903779"/>
          <a:ext cx="895894" cy="42279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30</xdr:row>
      <xdr:rowOff>122464</xdr:rowOff>
    </xdr:from>
    <xdr:to>
      <xdr:col>2</xdr:col>
      <xdr:colOff>1167304</xdr:colOff>
      <xdr:row>30</xdr:row>
      <xdr:rowOff>587012</xdr:rowOff>
    </xdr:to>
    <xdr:pic>
      <xdr:nvPicPr>
        <xdr:cNvPr id="66" name="Obraz 65">
          <a:extLst>
            <a:ext uri="{FF2B5EF4-FFF2-40B4-BE49-F238E27FC236}">
              <a16:creationId xmlns="" xmlns:a16="http://schemas.microsoft.com/office/drawing/2014/main" id="{818EDC64-D137-47A7-90CB-C724B4D8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126377" y="14507119"/>
          <a:ext cx="1058447" cy="46454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31</xdr:row>
      <xdr:rowOff>89263</xdr:rowOff>
    </xdr:from>
    <xdr:to>
      <xdr:col>2</xdr:col>
      <xdr:colOff>1025036</xdr:colOff>
      <xdr:row>31</xdr:row>
      <xdr:rowOff>582930</xdr:rowOff>
    </xdr:to>
    <xdr:pic>
      <xdr:nvPicPr>
        <xdr:cNvPr id="67" name="Obraz 66">
          <a:extLst>
            <a:ext uri="{FF2B5EF4-FFF2-40B4-BE49-F238E27FC236}">
              <a16:creationId xmlns="" xmlns:a16="http://schemas.microsoft.com/office/drawing/2014/main" id="{79B3FA52-D5C1-4BBB-AE62-9EB9C563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169103" y="15104473"/>
          <a:ext cx="875358" cy="493667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32</xdr:row>
      <xdr:rowOff>95250</xdr:rowOff>
    </xdr:from>
    <xdr:to>
      <xdr:col>2</xdr:col>
      <xdr:colOff>1164464</xdr:colOff>
      <xdr:row>32</xdr:row>
      <xdr:rowOff>554083</xdr:rowOff>
    </xdr:to>
    <xdr:pic>
      <xdr:nvPicPr>
        <xdr:cNvPr id="68" name="Obraz 67">
          <a:extLst>
            <a:ext uri="{FF2B5EF4-FFF2-40B4-BE49-F238E27FC236}">
              <a16:creationId xmlns="" xmlns:a16="http://schemas.microsoft.com/office/drawing/2014/main" id="{B05808B1-2E4E-4B2C-BF30-9EB21338A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126377" y="15731490"/>
          <a:ext cx="1055607" cy="458833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33</xdr:row>
      <xdr:rowOff>122465</xdr:rowOff>
    </xdr:from>
    <xdr:to>
      <xdr:col>2</xdr:col>
      <xdr:colOff>1085506</xdr:colOff>
      <xdr:row>33</xdr:row>
      <xdr:rowOff>515439</xdr:rowOff>
    </xdr:to>
    <xdr:pic>
      <xdr:nvPicPr>
        <xdr:cNvPr id="69" name="Obraz 68">
          <a:extLst>
            <a:ext uri="{FF2B5EF4-FFF2-40B4-BE49-F238E27FC236}">
              <a16:creationId xmlns="" xmlns:a16="http://schemas.microsoft.com/office/drawing/2014/main" id="{B1F06C4D-6B75-4350-99DA-D6FEA47C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143794" y="16393070"/>
          <a:ext cx="963042" cy="39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103144</xdr:colOff>
      <xdr:row>34</xdr:row>
      <xdr:rowOff>149678</xdr:rowOff>
    </xdr:from>
    <xdr:to>
      <xdr:col>2</xdr:col>
      <xdr:colOff>1086395</xdr:colOff>
      <xdr:row>34</xdr:row>
      <xdr:rowOff>553434</xdr:rowOff>
    </xdr:to>
    <xdr:pic>
      <xdr:nvPicPr>
        <xdr:cNvPr id="70" name="Obraz 69">
          <a:extLst>
            <a:ext uri="{FF2B5EF4-FFF2-40B4-BE49-F238E27FC236}">
              <a16:creationId xmlns="" xmlns:a16="http://schemas.microsoft.com/office/drawing/2014/main" id="{B478C4CA-0662-48C9-81ED-7FF19667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120664" y="17047028"/>
          <a:ext cx="983251" cy="40375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35</xdr:row>
      <xdr:rowOff>136071</xdr:rowOff>
    </xdr:from>
    <xdr:to>
      <xdr:col>2</xdr:col>
      <xdr:colOff>1031767</xdr:colOff>
      <xdr:row>35</xdr:row>
      <xdr:rowOff>521153</xdr:rowOff>
    </xdr:to>
    <xdr:pic>
      <xdr:nvPicPr>
        <xdr:cNvPr id="71" name="Obraz 70">
          <a:extLst>
            <a:ext uri="{FF2B5EF4-FFF2-40B4-BE49-F238E27FC236}">
              <a16:creationId xmlns="" xmlns:a16="http://schemas.microsoft.com/office/drawing/2014/main" id="{7F0D1F99-5DF7-4C58-936C-36411BB0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110865" y="17658261"/>
          <a:ext cx="936517" cy="385082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36</xdr:row>
      <xdr:rowOff>95250</xdr:rowOff>
    </xdr:from>
    <xdr:to>
      <xdr:col>2</xdr:col>
      <xdr:colOff>1066747</xdr:colOff>
      <xdr:row>36</xdr:row>
      <xdr:rowOff>536394</xdr:rowOff>
    </xdr:to>
    <xdr:pic>
      <xdr:nvPicPr>
        <xdr:cNvPr id="72" name="Obraz 71">
          <a:extLst>
            <a:ext uri="{FF2B5EF4-FFF2-40B4-BE49-F238E27FC236}">
              <a16:creationId xmlns="" xmlns:a16="http://schemas.microsoft.com/office/drawing/2014/main" id="{611CA884-7395-4F68-992B-40EC3D57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077664" y="18246090"/>
          <a:ext cx="1012318" cy="441144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108859</xdr:colOff>
      <xdr:row>37</xdr:row>
      <xdr:rowOff>105047</xdr:rowOff>
    </xdr:from>
    <xdr:to>
      <xdr:col>2</xdr:col>
      <xdr:colOff>972397</xdr:colOff>
      <xdr:row>37</xdr:row>
      <xdr:rowOff>588645</xdr:rowOff>
    </xdr:to>
    <xdr:pic>
      <xdr:nvPicPr>
        <xdr:cNvPr id="73" name="Obraz 72">
          <a:extLst>
            <a:ext uri="{FF2B5EF4-FFF2-40B4-BE49-F238E27FC236}">
              <a16:creationId xmlns="" xmlns:a16="http://schemas.microsoft.com/office/drawing/2014/main" id="{75D24DFF-A3D2-4757-A753-F87BDB41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126379" y="18886442"/>
          <a:ext cx="863538" cy="48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38</xdr:row>
      <xdr:rowOff>136072</xdr:rowOff>
    </xdr:from>
    <xdr:to>
      <xdr:col>2</xdr:col>
      <xdr:colOff>1008833</xdr:colOff>
      <xdr:row>38</xdr:row>
      <xdr:rowOff>572563</xdr:rowOff>
    </xdr:to>
    <xdr:pic>
      <xdr:nvPicPr>
        <xdr:cNvPr id="74" name="Obraz 73">
          <a:extLst>
            <a:ext uri="{FF2B5EF4-FFF2-40B4-BE49-F238E27FC236}">
              <a16:creationId xmlns="" xmlns:a16="http://schemas.microsoft.com/office/drawing/2014/main" id="{6059442D-964C-4D42-8E23-DFB5BAA2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143794" y="19544212"/>
          <a:ext cx="886369" cy="436491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108858</xdr:colOff>
      <xdr:row>39</xdr:row>
      <xdr:rowOff>122464</xdr:rowOff>
    </xdr:from>
    <xdr:to>
      <xdr:col>2</xdr:col>
      <xdr:colOff>1010740</xdr:colOff>
      <xdr:row>39</xdr:row>
      <xdr:rowOff>515606</xdr:rowOff>
    </xdr:to>
    <xdr:pic>
      <xdr:nvPicPr>
        <xdr:cNvPr id="75" name="Obraz 74">
          <a:extLst>
            <a:ext uri="{FF2B5EF4-FFF2-40B4-BE49-F238E27FC236}">
              <a16:creationId xmlns="" xmlns:a16="http://schemas.microsoft.com/office/drawing/2014/main" id="{9781E66A-93A8-4B50-9615-8FC751E9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126378" y="20164969"/>
          <a:ext cx="901882" cy="393142"/>
        </a:xfrm>
        <a:prstGeom prst="rect">
          <a:avLst/>
        </a:prstGeom>
      </xdr:spPr>
    </xdr:pic>
    <xdr:clientData/>
  </xdr:twoCellAnchor>
  <xdr:twoCellAnchor editAs="oneCell">
    <xdr:from>
      <xdr:col>2</xdr:col>
      <xdr:colOff>200297</xdr:colOff>
      <xdr:row>64</xdr:row>
      <xdr:rowOff>108857</xdr:rowOff>
    </xdr:from>
    <xdr:to>
      <xdr:col>2</xdr:col>
      <xdr:colOff>1006929</xdr:colOff>
      <xdr:row>64</xdr:row>
      <xdr:rowOff>553194</xdr:rowOff>
    </xdr:to>
    <xdr:pic>
      <xdr:nvPicPr>
        <xdr:cNvPr id="76" name="Obraz 75">
          <a:extLst>
            <a:ext uri="{FF2B5EF4-FFF2-40B4-BE49-F238E27FC236}">
              <a16:creationId xmlns="" xmlns:a16="http://schemas.microsoft.com/office/drawing/2014/main" id="{381FB1ED-72BE-4C7F-A59B-9CF34A45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221627" y="35863802"/>
          <a:ext cx="806632" cy="444337"/>
        </a:xfrm>
        <a:prstGeom prst="rect">
          <a:avLst/>
        </a:prstGeom>
      </xdr:spPr>
    </xdr:pic>
    <xdr:clientData/>
  </xdr:twoCellAnchor>
  <xdr:twoCellAnchor editAs="oneCell">
    <xdr:from>
      <xdr:col>2</xdr:col>
      <xdr:colOff>227511</xdr:colOff>
      <xdr:row>65</xdr:row>
      <xdr:rowOff>163286</xdr:rowOff>
    </xdr:from>
    <xdr:to>
      <xdr:col>2</xdr:col>
      <xdr:colOff>1009066</xdr:colOff>
      <xdr:row>65</xdr:row>
      <xdr:rowOff>551362</xdr:rowOff>
    </xdr:to>
    <xdr:pic>
      <xdr:nvPicPr>
        <xdr:cNvPr id="77" name="Obraz 76">
          <a:extLst>
            <a:ext uri="{FF2B5EF4-FFF2-40B4-BE49-F238E27FC236}">
              <a16:creationId xmlns="" xmlns:a16="http://schemas.microsoft.com/office/drawing/2014/main" id="{C8E5FAD3-FBFC-4F46-BEB9-26AF551B0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246936" y="36550691"/>
          <a:ext cx="781555" cy="388076"/>
        </a:xfrm>
        <a:prstGeom prst="rect">
          <a:avLst/>
        </a:prstGeom>
      </xdr:spPr>
    </xdr:pic>
    <xdr:clientData/>
  </xdr:twoCellAnchor>
  <xdr:twoCellAnchor editAs="oneCell">
    <xdr:from>
      <xdr:col>2</xdr:col>
      <xdr:colOff>246661</xdr:colOff>
      <xdr:row>66</xdr:row>
      <xdr:rowOff>122464</xdr:rowOff>
    </xdr:from>
    <xdr:to>
      <xdr:col>2</xdr:col>
      <xdr:colOff>1003205</xdr:colOff>
      <xdr:row>66</xdr:row>
      <xdr:rowOff>553810</xdr:rowOff>
    </xdr:to>
    <xdr:pic>
      <xdr:nvPicPr>
        <xdr:cNvPr id="78" name="Obraz 77">
          <a:extLst>
            <a:ext uri="{FF2B5EF4-FFF2-40B4-BE49-F238E27FC236}">
              <a16:creationId xmlns="" xmlns:a16="http://schemas.microsoft.com/office/drawing/2014/main" id="{12637133-1635-4482-A15F-C42FD43F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flipH="1">
          <a:off x="3269896" y="37138519"/>
          <a:ext cx="756544" cy="431346"/>
        </a:xfrm>
        <a:prstGeom prst="rect">
          <a:avLst/>
        </a:prstGeom>
      </xdr:spPr>
    </xdr:pic>
    <xdr:clientData/>
  </xdr:twoCellAnchor>
  <xdr:twoCellAnchor editAs="oneCell">
    <xdr:from>
      <xdr:col>2</xdr:col>
      <xdr:colOff>184103</xdr:colOff>
      <xdr:row>67</xdr:row>
      <xdr:rowOff>108857</xdr:rowOff>
    </xdr:from>
    <xdr:to>
      <xdr:col>2</xdr:col>
      <xdr:colOff>1052213</xdr:colOff>
      <xdr:row>67</xdr:row>
      <xdr:rowOff>555988</xdr:rowOff>
    </xdr:to>
    <xdr:pic>
      <xdr:nvPicPr>
        <xdr:cNvPr id="79" name="Obraz 78">
          <a:extLst>
            <a:ext uri="{FF2B5EF4-FFF2-40B4-BE49-F238E27FC236}">
              <a16:creationId xmlns="" xmlns:a16="http://schemas.microsoft.com/office/drawing/2014/main" id="{99FE4CB5-E371-4CAE-9CB7-85FF26B3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flipH="1">
          <a:off x="3201623" y="37749752"/>
          <a:ext cx="868110" cy="447131"/>
        </a:xfrm>
        <a:prstGeom prst="rect">
          <a:avLst/>
        </a:prstGeom>
      </xdr:spPr>
    </xdr:pic>
    <xdr:clientData/>
  </xdr:twoCellAnchor>
  <xdr:twoCellAnchor editAs="oneCell">
    <xdr:from>
      <xdr:col>2</xdr:col>
      <xdr:colOff>126274</xdr:colOff>
      <xdr:row>68</xdr:row>
      <xdr:rowOff>184785</xdr:rowOff>
    </xdr:from>
    <xdr:to>
      <xdr:col>2</xdr:col>
      <xdr:colOff>968284</xdr:colOff>
      <xdr:row>68</xdr:row>
      <xdr:rowOff>552697</xdr:rowOff>
    </xdr:to>
    <xdr:pic>
      <xdr:nvPicPr>
        <xdr:cNvPr id="80" name="Obraz 79">
          <a:extLst>
            <a:ext uri="{FF2B5EF4-FFF2-40B4-BE49-F238E27FC236}">
              <a16:creationId xmlns="" xmlns:a16="http://schemas.microsoft.com/office/drawing/2014/main" id="{C252737E-5EF6-43F0-91E4-75BAFE454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149509" y="38454330"/>
          <a:ext cx="842010" cy="367912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122466</xdr:colOff>
      <xdr:row>69</xdr:row>
      <xdr:rowOff>64227</xdr:rowOff>
    </xdr:from>
    <xdr:to>
      <xdr:col>2</xdr:col>
      <xdr:colOff>1030334</xdr:colOff>
      <xdr:row>69</xdr:row>
      <xdr:rowOff>518623</xdr:rowOff>
    </xdr:to>
    <xdr:pic>
      <xdr:nvPicPr>
        <xdr:cNvPr id="81" name="Obraz 80">
          <a:extLst>
            <a:ext uri="{FF2B5EF4-FFF2-40B4-BE49-F238E27FC236}">
              <a16:creationId xmlns="" xmlns:a16="http://schemas.microsoft.com/office/drawing/2014/main" id="{1E13830A-FB05-48DE-A0DE-A9F41385F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143796" y="38960517"/>
          <a:ext cx="907868" cy="454396"/>
        </a:xfrm>
        <a:prstGeom prst="rect">
          <a:avLst/>
        </a:prstGeom>
      </xdr:spPr>
    </xdr:pic>
    <xdr:clientData/>
  </xdr:twoCellAnchor>
  <xdr:twoCellAnchor editAs="oneCell">
    <xdr:from>
      <xdr:col>2</xdr:col>
      <xdr:colOff>81644</xdr:colOff>
      <xdr:row>70</xdr:row>
      <xdr:rowOff>81643</xdr:rowOff>
    </xdr:from>
    <xdr:to>
      <xdr:col>2</xdr:col>
      <xdr:colOff>1046615</xdr:colOff>
      <xdr:row>70</xdr:row>
      <xdr:rowOff>552450</xdr:rowOff>
    </xdr:to>
    <xdr:pic>
      <xdr:nvPicPr>
        <xdr:cNvPr id="82" name="Obraz 81">
          <a:extLst>
            <a:ext uri="{FF2B5EF4-FFF2-40B4-BE49-F238E27FC236}">
              <a16:creationId xmlns="" xmlns:a16="http://schemas.microsoft.com/office/drawing/2014/main" id="{6C0B78B9-5C7B-4134-9202-3DB90D91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102974" y="39612298"/>
          <a:ext cx="964971" cy="470807"/>
        </a:xfrm>
        <a:prstGeom prst="rect">
          <a:avLst/>
        </a:prstGeom>
      </xdr:spPr>
    </xdr:pic>
    <xdr:clientData/>
  </xdr:twoCellAnchor>
  <xdr:twoCellAnchor editAs="oneCell">
    <xdr:from>
      <xdr:col>2</xdr:col>
      <xdr:colOff>143963</xdr:colOff>
      <xdr:row>71</xdr:row>
      <xdr:rowOff>54428</xdr:rowOff>
    </xdr:from>
    <xdr:to>
      <xdr:col>2</xdr:col>
      <xdr:colOff>931865</xdr:colOff>
      <xdr:row>71</xdr:row>
      <xdr:rowOff>546463</xdr:rowOff>
    </xdr:to>
    <xdr:pic>
      <xdr:nvPicPr>
        <xdr:cNvPr id="83" name="Obraz 82">
          <a:extLst>
            <a:ext uri="{FF2B5EF4-FFF2-40B4-BE49-F238E27FC236}">
              <a16:creationId xmlns="" xmlns:a16="http://schemas.microsoft.com/office/drawing/2014/main" id="{56D91A78-4DD5-47E6-8A68-58F9FB2C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161483" y="40215638"/>
          <a:ext cx="787902" cy="492035"/>
        </a:xfrm>
        <a:prstGeom prst="rect">
          <a:avLst/>
        </a:prstGeom>
      </xdr:spPr>
    </xdr:pic>
    <xdr:clientData/>
  </xdr:twoCellAnchor>
  <xdr:twoCellAnchor editAs="oneCell">
    <xdr:from>
      <xdr:col>2</xdr:col>
      <xdr:colOff>167097</xdr:colOff>
      <xdr:row>72</xdr:row>
      <xdr:rowOff>159476</xdr:rowOff>
    </xdr:from>
    <xdr:to>
      <xdr:col>2</xdr:col>
      <xdr:colOff>1008835</xdr:colOff>
      <xdr:row>72</xdr:row>
      <xdr:rowOff>552835</xdr:rowOff>
    </xdr:to>
    <xdr:pic>
      <xdr:nvPicPr>
        <xdr:cNvPr id="84" name="Obraz 83">
          <a:extLst>
            <a:ext uri="{FF2B5EF4-FFF2-40B4-BE49-F238E27FC236}">
              <a16:creationId xmlns="" xmlns:a16="http://schemas.microsoft.com/office/drawing/2014/main" id="{7C126127-6A09-44A4-9CF3-D3DB9660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190332" y="40947431"/>
          <a:ext cx="841738" cy="393359"/>
        </a:xfrm>
        <a:prstGeom prst="rect">
          <a:avLst/>
        </a:prstGeom>
      </xdr:spPr>
    </xdr:pic>
    <xdr:clientData/>
  </xdr:twoCellAnchor>
  <xdr:twoCellAnchor editAs="oneCell">
    <xdr:from>
      <xdr:col>2</xdr:col>
      <xdr:colOff>165191</xdr:colOff>
      <xdr:row>73</xdr:row>
      <xdr:rowOff>83548</xdr:rowOff>
    </xdr:from>
    <xdr:to>
      <xdr:col>2</xdr:col>
      <xdr:colOff>1002847</xdr:colOff>
      <xdr:row>73</xdr:row>
      <xdr:rowOff>514770</xdr:rowOff>
    </xdr:to>
    <xdr:pic>
      <xdr:nvPicPr>
        <xdr:cNvPr id="85" name="Obraz 84">
          <a:extLst>
            <a:ext uri="{FF2B5EF4-FFF2-40B4-BE49-F238E27FC236}">
              <a16:creationId xmlns="" xmlns:a16="http://schemas.microsoft.com/office/drawing/2014/main" id="{666BDE4A-E7EA-44E7-B71C-C4ED39BD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188426" y="41500153"/>
          <a:ext cx="837656" cy="431222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94</xdr:row>
      <xdr:rowOff>108857</xdr:rowOff>
    </xdr:from>
    <xdr:to>
      <xdr:col>2</xdr:col>
      <xdr:colOff>1086395</xdr:colOff>
      <xdr:row>94</xdr:row>
      <xdr:rowOff>514992</xdr:rowOff>
    </xdr:to>
    <xdr:pic>
      <xdr:nvPicPr>
        <xdr:cNvPr id="86" name="Obraz 85">
          <a:extLst>
            <a:ext uri="{FF2B5EF4-FFF2-40B4-BE49-F238E27FC236}">
              <a16:creationId xmlns="" xmlns:a16="http://schemas.microsoft.com/office/drawing/2014/main" id="{D4AA84DF-4722-4840-9EA3-BEE147005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184616" y="54723302"/>
          <a:ext cx="923109" cy="40613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95</xdr:row>
      <xdr:rowOff>81643</xdr:rowOff>
    </xdr:from>
    <xdr:to>
      <xdr:col>2</xdr:col>
      <xdr:colOff>1090204</xdr:colOff>
      <xdr:row>95</xdr:row>
      <xdr:rowOff>552095</xdr:rowOff>
    </xdr:to>
    <xdr:pic>
      <xdr:nvPicPr>
        <xdr:cNvPr id="87" name="Obraz 86">
          <a:extLst>
            <a:ext uri="{FF2B5EF4-FFF2-40B4-BE49-F238E27FC236}">
              <a16:creationId xmlns="" xmlns:a16="http://schemas.microsoft.com/office/drawing/2014/main" id="{AB8169F7-5ED1-4BF1-B5F9-F5323133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151686" y="55328548"/>
          <a:ext cx="954133" cy="470452"/>
        </a:xfrm>
        <a:prstGeom prst="rect">
          <a:avLst/>
        </a:prstGeom>
      </xdr:spPr>
    </xdr:pic>
    <xdr:clientData/>
  </xdr:twoCellAnchor>
  <xdr:twoCellAnchor editAs="oneCell">
    <xdr:from>
      <xdr:col>2</xdr:col>
      <xdr:colOff>133469</xdr:colOff>
      <xdr:row>96</xdr:row>
      <xdr:rowOff>136072</xdr:rowOff>
    </xdr:from>
    <xdr:to>
      <xdr:col>2</xdr:col>
      <xdr:colOff>1017046</xdr:colOff>
      <xdr:row>96</xdr:row>
      <xdr:rowOff>496117</xdr:rowOff>
    </xdr:to>
    <xdr:pic>
      <xdr:nvPicPr>
        <xdr:cNvPr id="88" name="Obraz 87">
          <a:extLst>
            <a:ext uri="{FF2B5EF4-FFF2-40B4-BE49-F238E27FC236}">
              <a16:creationId xmlns="" xmlns:a16="http://schemas.microsoft.com/office/drawing/2014/main" id="{3EC66565-7B12-499C-B46F-183FF96A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flipH="1">
          <a:off x="3149084" y="56005912"/>
          <a:ext cx="883577" cy="360045"/>
        </a:xfrm>
        <a:prstGeom prst="rect">
          <a:avLst/>
        </a:prstGeom>
      </xdr:spPr>
    </xdr:pic>
    <xdr:clientData/>
  </xdr:twoCellAnchor>
  <xdr:twoCellAnchor editAs="oneCell">
    <xdr:from>
      <xdr:col>2</xdr:col>
      <xdr:colOff>89536</xdr:colOff>
      <xdr:row>97</xdr:row>
      <xdr:rowOff>112669</xdr:rowOff>
    </xdr:from>
    <xdr:to>
      <xdr:col>2</xdr:col>
      <xdr:colOff>1045737</xdr:colOff>
      <xdr:row>97</xdr:row>
      <xdr:rowOff>511357</xdr:rowOff>
    </xdr:to>
    <xdr:pic>
      <xdr:nvPicPr>
        <xdr:cNvPr id="89" name="Obraz 88">
          <a:extLst>
            <a:ext uri="{FF2B5EF4-FFF2-40B4-BE49-F238E27FC236}">
              <a16:creationId xmlns="" xmlns:a16="http://schemas.microsoft.com/office/drawing/2014/main" id="{CFB501EE-C6CD-45CC-9D1F-9A9DDC3F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112771" y="56614969"/>
          <a:ext cx="956201" cy="39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105046</xdr:colOff>
      <xdr:row>98</xdr:row>
      <xdr:rowOff>91441</xdr:rowOff>
    </xdr:from>
    <xdr:to>
      <xdr:col>2</xdr:col>
      <xdr:colOff>1046910</xdr:colOff>
      <xdr:row>98</xdr:row>
      <xdr:rowOff>529046</xdr:rowOff>
    </xdr:to>
    <xdr:pic>
      <xdr:nvPicPr>
        <xdr:cNvPr id="90" name="Obraz 89">
          <a:extLst>
            <a:ext uri="{FF2B5EF4-FFF2-40B4-BE49-F238E27FC236}">
              <a16:creationId xmlns="" xmlns:a16="http://schemas.microsoft.com/office/drawing/2014/main" id="{AF0C3A96-4A3D-46CB-B52D-B99383A0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122566" y="57226201"/>
          <a:ext cx="941864" cy="437605"/>
        </a:xfrm>
        <a:prstGeom prst="rect">
          <a:avLst/>
        </a:prstGeom>
      </xdr:spPr>
    </xdr:pic>
    <xdr:clientData/>
  </xdr:twoCellAnchor>
  <xdr:twoCellAnchor editAs="oneCell">
    <xdr:from>
      <xdr:col>2</xdr:col>
      <xdr:colOff>192791</xdr:colOff>
      <xdr:row>99</xdr:row>
      <xdr:rowOff>95250</xdr:rowOff>
    </xdr:from>
    <xdr:to>
      <xdr:col>2</xdr:col>
      <xdr:colOff>1012634</xdr:colOff>
      <xdr:row>99</xdr:row>
      <xdr:rowOff>517344</xdr:rowOff>
    </xdr:to>
    <xdr:pic>
      <xdr:nvPicPr>
        <xdr:cNvPr id="91" name="Obraz 90">
          <a:extLst>
            <a:ext uri="{FF2B5EF4-FFF2-40B4-BE49-F238E27FC236}">
              <a16:creationId xmlns="" xmlns:a16="http://schemas.microsoft.com/office/drawing/2014/main" id="{2E67AFD5-E7FD-4847-BA88-DFCBA746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flipH="1">
          <a:off x="3212216" y="57851040"/>
          <a:ext cx="819843" cy="422094"/>
        </a:xfrm>
        <a:prstGeom prst="rect">
          <a:avLst/>
        </a:prstGeom>
      </xdr:spPr>
    </xdr:pic>
    <xdr:clientData/>
  </xdr:twoCellAnchor>
  <xdr:twoCellAnchor editAs="oneCell">
    <xdr:from>
      <xdr:col>2</xdr:col>
      <xdr:colOff>145869</xdr:colOff>
      <xdr:row>100</xdr:row>
      <xdr:rowOff>122466</xdr:rowOff>
    </xdr:from>
    <xdr:to>
      <xdr:col>2</xdr:col>
      <xdr:colOff>1086395</xdr:colOff>
      <xdr:row>100</xdr:row>
      <xdr:rowOff>474317</xdr:rowOff>
    </xdr:to>
    <xdr:pic>
      <xdr:nvPicPr>
        <xdr:cNvPr id="92" name="Obraz 91">
          <a:extLst>
            <a:ext uri="{FF2B5EF4-FFF2-40B4-BE49-F238E27FC236}">
              <a16:creationId xmlns="" xmlns:a16="http://schemas.microsoft.com/office/drawing/2014/main" id="{ECF32C11-D167-4349-8331-0BD9E215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163389" y="58512621"/>
          <a:ext cx="940526" cy="351851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101</xdr:row>
      <xdr:rowOff>95250</xdr:rowOff>
    </xdr:from>
    <xdr:to>
      <xdr:col>2</xdr:col>
      <xdr:colOff>1010805</xdr:colOff>
      <xdr:row>101</xdr:row>
      <xdr:rowOff>517343</xdr:rowOff>
    </xdr:to>
    <xdr:pic>
      <xdr:nvPicPr>
        <xdr:cNvPr id="93" name="Obraz 92">
          <a:extLst>
            <a:ext uri="{FF2B5EF4-FFF2-40B4-BE49-F238E27FC236}">
              <a16:creationId xmlns="" xmlns:a16="http://schemas.microsoft.com/office/drawing/2014/main" id="{9FAE4C16-4A25-454F-8E1B-EFAC4088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143794" y="59108340"/>
          <a:ext cx="888341" cy="422093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136073</xdr:colOff>
      <xdr:row>102</xdr:row>
      <xdr:rowOff>108858</xdr:rowOff>
    </xdr:from>
    <xdr:to>
      <xdr:col>2</xdr:col>
      <xdr:colOff>1091293</xdr:colOff>
      <xdr:row>102</xdr:row>
      <xdr:rowOff>555989</xdr:rowOff>
    </xdr:to>
    <xdr:pic>
      <xdr:nvPicPr>
        <xdr:cNvPr id="94" name="Obraz 93">
          <a:extLst>
            <a:ext uri="{FF2B5EF4-FFF2-40B4-BE49-F238E27FC236}">
              <a16:creationId xmlns="" xmlns:a16="http://schemas.microsoft.com/office/drawing/2014/main" id="{3C5C43AC-50D0-4A61-8C13-B75003F5F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151688" y="59752503"/>
          <a:ext cx="955220" cy="447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103"/>
  <sheetViews>
    <sheetView tabSelected="1" zoomScale="70" zoomScaleNormal="70" workbookViewId="0">
      <pane ySplit="10" topLeftCell="A89" activePane="bottomLeft" state="frozen"/>
      <selection activeCell="D1" sqref="D1"/>
      <selection pane="bottomLeft" activeCell="AJ13" sqref="AJ13"/>
    </sheetView>
  </sheetViews>
  <sheetFormatPr defaultColWidth="8.85546875" defaultRowHeight="15" x14ac:dyDescent="0.25"/>
  <cols>
    <col min="1" max="1" width="12.42578125" style="1" bestFit="1" customWidth="1"/>
    <col min="2" max="2" width="33" style="1" bestFit="1" customWidth="1"/>
    <col min="3" max="3" width="17.5703125" style="1" customWidth="1"/>
    <col min="4" max="4" width="35" style="1" customWidth="1"/>
    <col min="5" max="5" width="6.42578125" style="4" bestFit="1" customWidth="1"/>
    <col min="6" max="26" width="5.7109375" style="4" customWidth="1"/>
    <col min="27" max="27" width="8.85546875" style="1"/>
    <col min="28" max="28" width="10" style="12" bestFit="1" customWidth="1"/>
    <col min="29" max="29" width="9.5703125" style="12" bestFit="1" customWidth="1"/>
    <col min="30" max="16384" width="8.85546875" style="4"/>
  </cols>
  <sheetData>
    <row r="3" spans="1:29" x14ac:dyDescent="0.25">
      <c r="D3" s="2" t="s">
        <v>0</v>
      </c>
      <c r="E3" s="3">
        <v>5</v>
      </c>
      <c r="F3" s="3" t="s">
        <v>1</v>
      </c>
      <c r="G3" s="3">
        <v>6</v>
      </c>
      <c r="H3" s="3" t="s">
        <v>2</v>
      </c>
      <c r="I3" s="3">
        <v>7</v>
      </c>
      <c r="J3" s="3" t="s">
        <v>3</v>
      </c>
      <c r="K3" s="3">
        <v>8</v>
      </c>
      <c r="L3" s="3" t="s">
        <v>4</v>
      </c>
      <c r="M3" s="3">
        <v>9</v>
      </c>
      <c r="N3" s="3" t="s">
        <v>5</v>
      </c>
      <c r="O3" s="3">
        <v>10</v>
      </c>
      <c r="P3" s="3" t="s">
        <v>6</v>
      </c>
      <c r="Q3" s="3">
        <v>11</v>
      </c>
      <c r="R3" s="3">
        <v>11.5</v>
      </c>
      <c r="S3" s="3">
        <v>12</v>
      </c>
      <c r="T3" s="3">
        <v>12.5</v>
      </c>
      <c r="U3" s="3"/>
      <c r="V3" s="3"/>
      <c r="W3" s="3"/>
      <c r="X3" s="3"/>
      <c r="Y3" s="3"/>
      <c r="Z3" s="3"/>
    </row>
    <row r="4" spans="1:29" x14ac:dyDescent="0.25">
      <c r="D4" s="2" t="s">
        <v>7</v>
      </c>
      <c r="E4" s="5">
        <v>35.5</v>
      </c>
      <c r="F4" s="5">
        <v>36</v>
      </c>
      <c r="G4" s="5">
        <v>36.5</v>
      </c>
      <c r="H4" s="5">
        <v>37.5</v>
      </c>
      <c r="I4" s="5">
        <v>38</v>
      </c>
      <c r="J4" s="5">
        <v>38.5</v>
      </c>
      <c r="K4" s="5">
        <v>39.5</v>
      </c>
      <c r="L4" s="5">
        <v>40</v>
      </c>
      <c r="M4" s="5">
        <v>40.5</v>
      </c>
      <c r="N4" s="5">
        <v>41</v>
      </c>
      <c r="O4" s="5">
        <v>42</v>
      </c>
      <c r="P4" s="5">
        <v>42.5</v>
      </c>
      <c r="Q4" s="5">
        <v>43</v>
      </c>
      <c r="R4" s="3"/>
      <c r="S4" s="3"/>
      <c r="T4" s="3"/>
      <c r="U4" s="3"/>
      <c r="V4" s="3"/>
      <c r="W4" s="3"/>
      <c r="X4" s="3"/>
      <c r="Y4" s="3"/>
      <c r="Z4" s="3"/>
    </row>
    <row r="5" spans="1:29" x14ac:dyDescent="0.25">
      <c r="D5" s="2" t="s">
        <v>8</v>
      </c>
      <c r="E5" s="3"/>
      <c r="F5" s="3"/>
      <c r="G5" s="3"/>
      <c r="H5" s="3"/>
      <c r="I5" s="3">
        <v>40</v>
      </c>
      <c r="J5" s="3">
        <v>40.5</v>
      </c>
      <c r="K5" s="3">
        <v>41</v>
      </c>
      <c r="L5" s="3">
        <v>42</v>
      </c>
      <c r="M5" s="3">
        <v>42.5</v>
      </c>
      <c r="N5" s="3">
        <v>43</v>
      </c>
      <c r="O5" s="3">
        <v>44</v>
      </c>
      <c r="P5" s="3">
        <v>44.5</v>
      </c>
      <c r="Q5" s="3">
        <v>45</v>
      </c>
      <c r="R5" s="3">
        <v>45.5</v>
      </c>
      <c r="S5" s="3">
        <v>46</v>
      </c>
      <c r="T5" s="3">
        <v>47</v>
      </c>
      <c r="U5" s="3"/>
      <c r="V5" s="3"/>
      <c r="W5" s="3"/>
      <c r="X5" s="3"/>
      <c r="Y5" s="3"/>
      <c r="Z5" s="3"/>
    </row>
    <row r="6" spans="1:29" x14ac:dyDescent="0.25">
      <c r="D6" s="2" t="s">
        <v>9</v>
      </c>
      <c r="E6" s="3" t="s">
        <v>10</v>
      </c>
      <c r="F6" s="3" t="s">
        <v>11</v>
      </c>
      <c r="G6" s="3" t="s">
        <v>12</v>
      </c>
      <c r="H6" s="3" t="s">
        <v>13</v>
      </c>
      <c r="I6" s="5" t="s">
        <v>14</v>
      </c>
      <c r="J6" s="5" t="s">
        <v>15</v>
      </c>
      <c r="K6" s="5" t="s">
        <v>16</v>
      </c>
      <c r="L6" s="5" t="s">
        <v>17</v>
      </c>
      <c r="M6" s="5" t="s">
        <v>18</v>
      </c>
      <c r="N6" s="5" t="s">
        <v>19</v>
      </c>
      <c r="O6" s="5" t="s">
        <v>20</v>
      </c>
      <c r="P6" s="5" t="s">
        <v>21</v>
      </c>
      <c r="Q6" s="5" t="s">
        <v>22</v>
      </c>
      <c r="R6" s="3" t="s">
        <v>23</v>
      </c>
      <c r="S6" s="3" t="s">
        <v>24</v>
      </c>
      <c r="T6" s="3" t="s">
        <v>25</v>
      </c>
      <c r="U6" s="3" t="s">
        <v>26</v>
      </c>
      <c r="V6" s="3" t="s">
        <v>27</v>
      </c>
      <c r="W6" s="3" t="s">
        <v>28</v>
      </c>
      <c r="X6" s="3" t="s">
        <v>29</v>
      </c>
      <c r="Y6" s="3" t="s">
        <v>30</v>
      </c>
      <c r="Z6" s="3" t="s">
        <v>31</v>
      </c>
    </row>
    <row r="7" spans="1:29" x14ac:dyDescent="0.25">
      <c r="D7" s="2" t="s">
        <v>32</v>
      </c>
      <c r="E7" s="3" t="s">
        <v>23</v>
      </c>
      <c r="F7" s="3" t="s">
        <v>24</v>
      </c>
      <c r="G7" s="3" t="s">
        <v>25</v>
      </c>
      <c r="H7" s="5" t="s">
        <v>26</v>
      </c>
      <c r="I7" s="5" t="s">
        <v>27</v>
      </c>
      <c r="J7" s="5" t="s">
        <v>28</v>
      </c>
      <c r="K7" s="5" t="s">
        <v>29</v>
      </c>
      <c r="L7" s="5" t="s">
        <v>30</v>
      </c>
      <c r="M7" s="5" t="s">
        <v>33</v>
      </c>
      <c r="N7" s="5" t="s">
        <v>34</v>
      </c>
      <c r="O7" s="5" t="s">
        <v>10</v>
      </c>
      <c r="P7" s="5" t="s">
        <v>11</v>
      </c>
      <c r="Q7" s="5" t="s">
        <v>12</v>
      </c>
      <c r="R7" s="5" t="s">
        <v>13</v>
      </c>
      <c r="S7" s="5" t="s">
        <v>14</v>
      </c>
      <c r="T7" s="3" t="s">
        <v>15</v>
      </c>
      <c r="U7" s="3" t="s">
        <v>16</v>
      </c>
      <c r="V7" s="3" t="s">
        <v>17</v>
      </c>
      <c r="W7" s="3" t="s">
        <v>18</v>
      </c>
      <c r="X7" s="3" t="s">
        <v>19</v>
      </c>
      <c r="Y7" s="3" t="s">
        <v>20</v>
      </c>
      <c r="Z7" s="3" t="s">
        <v>21</v>
      </c>
    </row>
    <row r="8" spans="1:29" x14ac:dyDescent="0.25">
      <c r="D8" s="2" t="s">
        <v>35</v>
      </c>
      <c r="E8" s="3" t="s">
        <v>10</v>
      </c>
      <c r="F8" s="3" t="s">
        <v>11</v>
      </c>
      <c r="G8" s="3" t="s">
        <v>12</v>
      </c>
      <c r="H8" s="3" t="s">
        <v>13</v>
      </c>
      <c r="I8" s="3" t="s">
        <v>14</v>
      </c>
      <c r="J8" s="3" t="s">
        <v>15</v>
      </c>
      <c r="K8" s="3" t="s">
        <v>16</v>
      </c>
      <c r="L8" s="3" t="s">
        <v>17</v>
      </c>
      <c r="M8" s="3" t="s">
        <v>18</v>
      </c>
      <c r="N8" s="3" t="s">
        <v>19</v>
      </c>
      <c r="O8" s="3" t="s">
        <v>20</v>
      </c>
      <c r="P8" s="3" t="s">
        <v>21</v>
      </c>
      <c r="Q8" s="3" t="s">
        <v>22</v>
      </c>
      <c r="R8" s="5" t="s">
        <v>36</v>
      </c>
      <c r="S8" s="5" t="s">
        <v>37</v>
      </c>
      <c r="T8" s="5" t="s">
        <v>38</v>
      </c>
      <c r="U8" s="5" t="s">
        <v>39</v>
      </c>
      <c r="V8" s="5" t="s">
        <v>40</v>
      </c>
      <c r="W8" s="5" t="s">
        <v>41</v>
      </c>
      <c r="X8" s="5" t="s">
        <v>42</v>
      </c>
      <c r="Y8" s="5" t="s">
        <v>43</v>
      </c>
      <c r="Z8" s="5" t="s">
        <v>44</v>
      </c>
    </row>
    <row r="9" spans="1:29" x14ac:dyDescent="0.25">
      <c r="D9" s="6" t="s">
        <v>45</v>
      </c>
      <c r="E9" s="7">
        <v>32</v>
      </c>
      <c r="F9" s="7">
        <v>33</v>
      </c>
      <c r="G9" s="7">
        <v>33.5</v>
      </c>
      <c r="H9" s="7">
        <v>34</v>
      </c>
      <c r="I9" s="7">
        <v>35</v>
      </c>
      <c r="J9" s="7">
        <v>35.5</v>
      </c>
      <c r="K9" s="7">
        <v>36</v>
      </c>
      <c r="L9" s="7">
        <v>36.5</v>
      </c>
      <c r="M9" s="7">
        <v>37.5</v>
      </c>
      <c r="N9" s="7">
        <v>38</v>
      </c>
      <c r="O9" s="7">
        <v>38.5</v>
      </c>
      <c r="P9" s="7">
        <v>39</v>
      </c>
      <c r="Q9" s="7">
        <v>40</v>
      </c>
      <c r="R9" s="7"/>
      <c r="S9" s="7"/>
      <c r="T9" s="7"/>
      <c r="U9" s="7"/>
      <c r="V9" s="7"/>
      <c r="W9" s="7"/>
      <c r="X9" s="7"/>
      <c r="Y9" s="7"/>
      <c r="Z9" s="7"/>
    </row>
    <row r="10" spans="1:29" x14ac:dyDescent="0.25">
      <c r="A10" s="2" t="s">
        <v>46</v>
      </c>
      <c r="B10" s="2" t="s">
        <v>47</v>
      </c>
      <c r="C10" s="2" t="s">
        <v>48</v>
      </c>
      <c r="D10" s="2" t="s">
        <v>49</v>
      </c>
      <c r="E10" s="13" t="s">
        <v>50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2" t="s">
        <v>51</v>
      </c>
      <c r="AB10" s="8" t="s">
        <v>52</v>
      </c>
      <c r="AC10" s="8" t="s">
        <v>53</v>
      </c>
    </row>
    <row r="11" spans="1:29" ht="49.9" customHeight="1" x14ac:dyDescent="0.25">
      <c r="A11" s="9" t="s">
        <v>54</v>
      </c>
      <c r="B11" s="9" t="s">
        <v>55</v>
      </c>
      <c r="C11" s="9"/>
      <c r="D11" s="9" t="s">
        <v>56</v>
      </c>
      <c r="E11" s="10"/>
      <c r="F11" s="10"/>
      <c r="G11" s="10"/>
      <c r="H11" s="10"/>
      <c r="I11" s="10"/>
      <c r="J11" s="10"/>
      <c r="K11" s="10">
        <v>10</v>
      </c>
      <c r="L11" s="10">
        <v>15</v>
      </c>
      <c r="M11" s="10">
        <v>30</v>
      </c>
      <c r="N11" s="10">
        <v>33</v>
      </c>
      <c r="O11" s="10">
        <v>22</v>
      </c>
      <c r="P11" s="10">
        <v>20</v>
      </c>
      <c r="Q11" s="10">
        <v>26</v>
      </c>
      <c r="R11" s="10">
        <v>16</v>
      </c>
      <c r="S11" s="10">
        <v>10</v>
      </c>
      <c r="T11" s="10"/>
      <c r="U11" s="10"/>
      <c r="V11" s="10"/>
      <c r="W11" s="10"/>
      <c r="X11" s="10"/>
      <c r="Y11" s="10"/>
      <c r="Z11" s="10"/>
      <c r="AA11" s="9">
        <f>SUM(E11:Z11)</f>
        <v>182</v>
      </c>
      <c r="AB11" s="11">
        <v>170</v>
      </c>
      <c r="AC11" s="11">
        <v>90.55</v>
      </c>
    </row>
    <row r="12" spans="1:29" ht="49.9" customHeight="1" x14ac:dyDescent="0.25">
      <c r="A12" s="9" t="s">
        <v>57</v>
      </c>
      <c r="B12" s="9" t="s">
        <v>58</v>
      </c>
      <c r="C12" s="9"/>
      <c r="D12" s="9" t="s">
        <v>56</v>
      </c>
      <c r="E12" s="10"/>
      <c r="F12" s="10"/>
      <c r="G12" s="10"/>
      <c r="H12" s="10"/>
      <c r="I12" s="10"/>
      <c r="J12" s="10"/>
      <c r="K12" s="10">
        <v>24</v>
      </c>
      <c r="L12" s="10">
        <v>42</v>
      </c>
      <c r="M12" s="10">
        <v>42</v>
      </c>
      <c r="N12" s="10">
        <v>60</v>
      </c>
      <c r="O12" s="10">
        <v>60</v>
      </c>
      <c r="P12" s="10">
        <v>54</v>
      </c>
      <c r="Q12" s="10">
        <v>12</v>
      </c>
      <c r="R12" s="10">
        <v>18</v>
      </c>
      <c r="S12" s="10">
        <v>12</v>
      </c>
      <c r="T12" s="10"/>
      <c r="U12" s="10"/>
      <c r="V12" s="10"/>
      <c r="W12" s="10"/>
      <c r="X12" s="10"/>
      <c r="Y12" s="10"/>
      <c r="Z12" s="10"/>
      <c r="AA12" s="9">
        <f t="shared" ref="AA12:AA75" si="0">SUM(E12:Z12)</f>
        <v>324</v>
      </c>
      <c r="AB12" s="11">
        <v>65</v>
      </c>
      <c r="AC12" s="11">
        <v>36.99</v>
      </c>
    </row>
    <row r="13" spans="1:29" ht="49.9" customHeight="1" x14ac:dyDescent="0.25">
      <c r="A13" s="9" t="s">
        <v>59</v>
      </c>
      <c r="B13" s="9" t="s">
        <v>60</v>
      </c>
      <c r="C13" s="9"/>
      <c r="D13" s="9" t="s">
        <v>56</v>
      </c>
      <c r="E13" s="10"/>
      <c r="F13" s="10"/>
      <c r="G13" s="10"/>
      <c r="H13" s="10"/>
      <c r="I13" s="10"/>
      <c r="J13" s="10"/>
      <c r="K13" s="10"/>
      <c r="L13" s="10">
        <v>2</v>
      </c>
      <c r="M13" s="10">
        <v>3</v>
      </c>
      <c r="N13" s="10">
        <v>3</v>
      </c>
      <c r="O13" s="10">
        <v>2</v>
      </c>
      <c r="P13" s="10">
        <v>2</v>
      </c>
      <c r="Q13" s="10">
        <v>2</v>
      </c>
      <c r="R13" s="10">
        <v>1</v>
      </c>
      <c r="S13" s="10">
        <v>1</v>
      </c>
      <c r="T13" s="10"/>
      <c r="U13" s="10"/>
      <c r="V13" s="10"/>
      <c r="W13" s="10"/>
      <c r="X13" s="10"/>
      <c r="Y13" s="10"/>
      <c r="Z13" s="10"/>
      <c r="AA13" s="9">
        <f t="shared" si="0"/>
        <v>16</v>
      </c>
      <c r="AB13" s="11">
        <v>120</v>
      </c>
      <c r="AC13" s="11">
        <v>65.314999999999998</v>
      </c>
    </row>
    <row r="14" spans="1:29" ht="49.9" customHeight="1" x14ac:dyDescent="0.25">
      <c r="A14" s="9" t="s">
        <v>61</v>
      </c>
      <c r="B14" s="9" t="s">
        <v>62</v>
      </c>
      <c r="C14" s="9"/>
      <c r="D14" s="9" t="s">
        <v>56</v>
      </c>
      <c r="E14" s="10"/>
      <c r="F14" s="10"/>
      <c r="G14" s="10"/>
      <c r="H14" s="10"/>
      <c r="I14" s="10"/>
      <c r="J14" s="10"/>
      <c r="K14" s="10">
        <v>11</v>
      </c>
      <c r="L14" s="10">
        <v>22</v>
      </c>
      <c r="M14" s="10">
        <v>22</v>
      </c>
      <c r="N14" s="10">
        <v>26</v>
      </c>
      <c r="O14" s="10">
        <v>21</v>
      </c>
      <c r="P14" s="10">
        <v>23</v>
      </c>
      <c r="Q14" s="10">
        <v>8</v>
      </c>
      <c r="R14" s="10">
        <v>11</v>
      </c>
      <c r="S14" s="10">
        <v>5</v>
      </c>
      <c r="T14" s="10"/>
      <c r="U14" s="10"/>
      <c r="V14" s="10"/>
      <c r="W14" s="10"/>
      <c r="X14" s="10"/>
      <c r="Y14" s="10"/>
      <c r="Z14" s="10"/>
      <c r="AA14" s="9">
        <f t="shared" si="0"/>
        <v>149</v>
      </c>
      <c r="AB14" s="11">
        <v>190</v>
      </c>
      <c r="AC14" s="11">
        <v>100.85</v>
      </c>
    </row>
    <row r="15" spans="1:29" ht="49.9" customHeight="1" x14ac:dyDescent="0.25">
      <c r="A15" s="9" t="s">
        <v>63</v>
      </c>
      <c r="B15" s="9" t="s">
        <v>64</v>
      </c>
      <c r="C15" s="9"/>
      <c r="D15" s="9" t="s">
        <v>56</v>
      </c>
      <c r="E15" s="10"/>
      <c r="F15" s="10"/>
      <c r="G15" s="10"/>
      <c r="H15" s="10"/>
      <c r="I15" s="10"/>
      <c r="J15" s="10"/>
      <c r="K15" s="10">
        <v>42</v>
      </c>
      <c r="L15" s="10">
        <v>54</v>
      </c>
      <c r="M15" s="10">
        <v>6</v>
      </c>
      <c r="N15" s="10">
        <v>105</v>
      </c>
      <c r="O15" s="10">
        <v>74</v>
      </c>
      <c r="P15" s="10">
        <v>63</v>
      </c>
      <c r="Q15" s="10">
        <v>60</v>
      </c>
      <c r="R15" s="10">
        <v>37</v>
      </c>
      <c r="S15" s="10">
        <v>50</v>
      </c>
      <c r="T15" s="10"/>
      <c r="U15" s="10"/>
      <c r="V15" s="10"/>
      <c r="W15" s="10"/>
      <c r="X15" s="10"/>
      <c r="Y15" s="10"/>
      <c r="Z15" s="10"/>
      <c r="AA15" s="9">
        <f t="shared" si="0"/>
        <v>491</v>
      </c>
      <c r="AB15" s="11">
        <v>160</v>
      </c>
      <c r="AC15" s="11">
        <v>88.49</v>
      </c>
    </row>
    <row r="16" spans="1:29" ht="49.9" customHeight="1" x14ac:dyDescent="0.25">
      <c r="A16" s="9" t="s">
        <v>65</v>
      </c>
      <c r="B16" s="9" t="s">
        <v>66</v>
      </c>
      <c r="C16" s="9"/>
      <c r="D16" s="9" t="s">
        <v>56</v>
      </c>
      <c r="E16" s="10"/>
      <c r="F16" s="10"/>
      <c r="G16" s="10"/>
      <c r="H16" s="10"/>
      <c r="I16" s="10"/>
      <c r="J16" s="10"/>
      <c r="K16" s="10">
        <v>128</v>
      </c>
      <c r="L16" s="10">
        <v>181</v>
      </c>
      <c r="M16" s="10">
        <v>106</v>
      </c>
      <c r="N16" s="10">
        <v>237</v>
      </c>
      <c r="O16" s="10">
        <v>188</v>
      </c>
      <c r="P16" s="10">
        <v>119</v>
      </c>
      <c r="Q16" s="10">
        <v>146</v>
      </c>
      <c r="R16" s="10">
        <v>87</v>
      </c>
      <c r="S16" s="10">
        <v>121</v>
      </c>
      <c r="T16" s="10"/>
      <c r="U16" s="10"/>
      <c r="V16" s="10"/>
      <c r="W16" s="10"/>
      <c r="X16" s="10"/>
      <c r="Y16" s="10"/>
      <c r="Z16" s="10"/>
      <c r="AA16" s="9">
        <f t="shared" si="0"/>
        <v>1313</v>
      </c>
      <c r="AB16" s="11">
        <v>130</v>
      </c>
      <c r="AC16" s="11">
        <v>70.98</v>
      </c>
    </row>
    <row r="17" spans="1:29" ht="49.9" customHeight="1" x14ac:dyDescent="0.25">
      <c r="A17" s="9" t="s">
        <v>67</v>
      </c>
      <c r="B17" s="9" t="s">
        <v>66</v>
      </c>
      <c r="C17" s="9"/>
      <c r="D17" s="9" t="s">
        <v>56</v>
      </c>
      <c r="E17" s="10"/>
      <c r="F17" s="10"/>
      <c r="G17" s="10"/>
      <c r="H17" s="10"/>
      <c r="I17" s="10"/>
      <c r="J17" s="10"/>
      <c r="K17" s="10">
        <v>6</v>
      </c>
      <c r="L17" s="10">
        <v>24</v>
      </c>
      <c r="M17" s="10">
        <v>6</v>
      </c>
      <c r="N17" s="10">
        <v>36</v>
      </c>
      <c r="O17" s="10">
        <v>30</v>
      </c>
      <c r="P17" s="10">
        <v>12</v>
      </c>
      <c r="Q17" s="10">
        <v>24</v>
      </c>
      <c r="R17" s="10">
        <v>6</v>
      </c>
      <c r="S17" s="10">
        <v>6</v>
      </c>
      <c r="T17" s="10"/>
      <c r="U17" s="10"/>
      <c r="V17" s="10"/>
      <c r="W17" s="10"/>
      <c r="X17" s="10"/>
      <c r="Y17" s="10"/>
      <c r="Z17" s="10"/>
      <c r="AA17" s="9">
        <f t="shared" si="0"/>
        <v>150</v>
      </c>
      <c r="AB17" s="11">
        <v>130</v>
      </c>
      <c r="AC17" s="11">
        <v>69.95</v>
      </c>
    </row>
    <row r="18" spans="1:29" ht="49.9" customHeight="1" x14ac:dyDescent="0.25">
      <c r="A18" s="9" t="s">
        <v>68</v>
      </c>
      <c r="B18" s="9" t="s">
        <v>69</v>
      </c>
      <c r="C18" s="9"/>
      <c r="D18" s="9" t="s">
        <v>56</v>
      </c>
      <c r="E18" s="10"/>
      <c r="F18" s="10"/>
      <c r="G18" s="10"/>
      <c r="H18" s="10"/>
      <c r="I18" s="10"/>
      <c r="J18" s="10"/>
      <c r="K18" s="10">
        <v>47</v>
      </c>
      <c r="L18" s="10">
        <v>69</v>
      </c>
      <c r="M18" s="10">
        <v>59</v>
      </c>
      <c r="N18" s="10"/>
      <c r="O18" s="10">
        <v>100</v>
      </c>
      <c r="P18" s="10">
        <v>59</v>
      </c>
      <c r="Q18" s="10"/>
      <c r="R18" s="10">
        <v>58</v>
      </c>
      <c r="S18" s="10">
        <v>58</v>
      </c>
      <c r="T18" s="10"/>
      <c r="U18" s="10"/>
      <c r="V18" s="10"/>
      <c r="W18" s="10"/>
      <c r="X18" s="10"/>
      <c r="Y18" s="10"/>
      <c r="Z18" s="10"/>
      <c r="AA18" s="9">
        <f t="shared" si="0"/>
        <v>450</v>
      </c>
      <c r="AB18" s="11">
        <v>65</v>
      </c>
      <c r="AC18" s="11">
        <v>38.020000000000003</v>
      </c>
    </row>
    <row r="19" spans="1:29" ht="49.9" customHeight="1" x14ac:dyDescent="0.25">
      <c r="A19" s="9" t="s">
        <v>70</v>
      </c>
      <c r="B19" s="9" t="s">
        <v>69</v>
      </c>
      <c r="C19" s="9"/>
      <c r="D19" s="9" t="s">
        <v>56</v>
      </c>
      <c r="E19" s="10"/>
      <c r="F19" s="10"/>
      <c r="G19" s="10"/>
      <c r="H19" s="10"/>
      <c r="I19" s="10"/>
      <c r="J19" s="10"/>
      <c r="K19" s="10">
        <v>44</v>
      </c>
      <c r="L19" s="10">
        <v>53</v>
      </c>
      <c r="M19" s="10">
        <v>44</v>
      </c>
      <c r="N19" s="10">
        <v>79</v>
      </c>
      <c r="O19" s="10">
        <v>74</v>
      </c>
      <c r="P19" s="10">
        <v>44</v>
      </c>
      <c r="Q19" s="10">
        <v>70</v>
      </c>
      <c r="R19" s="10">
        <v>44</v>
      </c>
      <c r="S19" s="10">
        <v>53</v>
      </c>
      <c r="T19" s="10"/>
      <c r="U19" s="10"/>
      <c r="V19" s="10"/>
      <c r="W19" s="10"/>
      <c r="X19" s="10"/>
      <c r="Y19" s="10"/>
      <c r="Z19" s="10"/>
      <c r="AA19" s="9">
        <f t="shared" si="0"/>
        <v>505</v>
      </c>
      <c r="AB19" s="11">
        <v>65</v>
      </c>
      <c r="AC19" s="11">
        <v>38.020000000000003</v>
      </c>
    </row>
    <row r="20" spans="1:29" ht="49.9" customHeight="1" x14ac:dyDescent="0.25">
      <c r="A20" s="9" t="s">
        <v>71</v>
      </c>
      <c r="B20" s="9" t="s">
        <v>72</v>
      </c>
      <c r="C20" s="9"/>
      <c r="D20" s="9" t="s">
        <v>56</v>
      </c>
      <c r="E20" s="10"/>
      <c r="F20" s="10"/>
      <c r="G20" s="10"/>
      <c r="H20" s="10"/>
      <c r="I20" s="10"/>
      <c r="J20" s="10"/>
      <c r="K20" s="10">
        <v>48</v>
      </c>
      <c r="L20" s="10">
        <v>60</v>
      </c>
      <c r="M20" s="10">
        <v>30</v>
      </c>
      <c r="N20" s="10">
        <v>96</v>
      </c>
      <c r="O20" s="10">
        <v>72</v>
      </c>
      <c r="P20" s="10">
        <v>60</v>
      </c>
      <c r="Q20" s="10">
        <v>60</v>
      </c>
      <c r="R20" s="10">
        <v>24</v>
      </c>
      <c r="S20" s="10">
        <v>48</v>
      </c>
      <c r="T20" s="10"/>
      <c r="U20" s="10"/>
      <c r="V20" s="10"/>
      <c r="W20" s="10"/>
      <c r="X20" s="10"/>
      <c r="Y20" s="10"/>
      <c r="Z20" s="10"/>
      <c r="AA20" s="9">
        <f t="shared" si="0"/>
        <v>498</v>
      </c>
      <c r="AB20" s="11">
        <v>70</v>
      </c>
      <c r="AC20" s="11">
        <v>39.564999999999998</v>
      </c>
    </row>
    <row r="21" spans="1:29" ht="49.9" customHeight="1" x14ac:dyDescent="0.25">
      <c r="A21" s="9" t="s">
        <v>73</v>
      </c>
      <c r="B21" s="9" t="s">
        <v>74</v>
      </c>
      <c r="C21" s="9"/>
      <c r="D21" s="9" t="s">
        <v>56</v>
      </c>
      <c r="E21" s="10"/>
      <c r="F21" s="10"/>
      <c r="G21" s="10"/>
      <c r="H21" s="10"/>
      <c r="I21" s="10"/>
      <c r="J21" s="10"/>
      <c r="K21" s="10">
        <v>19</v>
      </c>
      <c r="L21" s="10">
        <v>41</v>
      </c>
      <c r="M21" s="10">
        <v>49</v>
      </c>
      <c r="N21" s="10">
        <v>49</v>
      </c>
      <c r="O21" s="10">
        <v>50</v>
      </c>
      <c r="P21" s="10">
        <v>40</v>
      </c>
      <c r="Q21" s="10">
        <v>39</v>
      </c>
      <c r="R21" s="10">
        <v>19</v>
      </c>
      <c r="S21" s="10">
        <v>18</v>
      </c>
      <c r="T21" s="10"/>
      <c r="U21" s="10"/>
      <c r="V21" s="10"/>
      <c r="W21" s="10"/>
      <c r="X21" s="10"/>
      <c r="Y21" s="10"/>
      <c r="Z21" s="10"/>
      <c r="AA21" s="9">
        <f t="shared" si="0"/>
        <v>324</v>
      </c>
      <c r="AB21" s="11">
        <v>170</v>
      </c>
      <c r="AC21" s="11">
        <v>90.55</v>
      </c>
    </row>
    <row r="22" spans="1:29" ht="49.9" customHeight="1" x14ac:dyDescent="0.25">
      <c r="A22" s="9" t="s">
        <v>75</v>
      </c>
      <c r="B22" s="9" t="s">
        <v>76</v>
      </c>
      <c r="C22" s="9"/>
      <c r="D22" s="9" t="s">
        <v>56</v>
      </c>
      <c r="E22" s="10"/>
      <c r="F22" s="10"/>
      <c r="G22" s="10"/>
      <c r="H22" s="10"/>
      <c r="I22" s="10"/>
      <c r="J22" s="10"/>
      <c r="K22" s="10">
        <v>85</v>
      </c>
      <c r="L22" s="10">
        <v>119</v>
      </c>
      <c r="M22" s="10">
        <v>52</v>
      </c>
      <c r="N22" s="10">
        <v>168</v>
      </c>
      <c r="O22" s="10">
        <v>148</v>
      </c>
      <c r="P22" s="10">
        <v>50</v>
      </c>
      <c r="Q22" s="10">
        <v>106</v>
      </c>
      <c r="R22" s="10">
        <v>59</v>
      </c>
      <c r="S22" s="10">
        <v>67</v>
      </c>
      <c r="T22" s="10"/>
      <c r="U22" s="10"/>
      <c r="V22" s="10"/>
      <c r="W22" s="10"/>
      <c r="X22" s="10"/>
      <c r="Y22" s="10"/>
      <c r="Z22" s="10"/>
      <c r="AA22" s="9">
        <f t="shared" si="0"/>
        <v>854</v>
      </c>
      <c r="AB22" s="11">
        <v>140</v>
      </c>
      <c r="AC22" s="11">
        <v>76.13</v>
      </c>
    </row>
    <row r="23" spans="1:29" ht="49.9" customHeight="1" x14ac:dyDescent="0.25">
      <c r="A23" s="9" t="s">
        <v>77</v>
      </c>
      <c r="B23" s="9" t="s">
        <v>76</v>
      </c>
      <c r="C23" s="9"/>
      <c r="D23" s="9" t="s">
        <v>56</v>
      </c>
      <c r="E23" s="10"/>
      <c r="F23" s="10"/>
      <c r="G23" s="10"/>
      <c r="H23" s="10"/>
      <c r="I23" s="10"/>
      <c r="J23" s="10"/>
      <c r="K23" s="10">
        <v>12</v>
      </c>
      <c r="L23" s="10">
        <v>24</v>
      </c>
      <c r="M23" s="10">
        <v>12</v>
      </c>
      <c r="N23" s="10">
        <v>48</v>
      </c>
      <c r="O23" s="10">
        <v>36</v>
      </c>
      <c r="P23" s="10">
        <v>24</v>
      </c>
      <c r="Q23" s="10">
        <v>24</v>
      </c>
      <c r="R23" s="10">
        <v>12</v>
      </c>
      <c r="S23" s="10">
        <v>12</v>
      </c>
      <c r="T23" s="10"/>
      <c r="U23" s="10"/>
      <c r="V23" s="10"/>
      <c r="W23" s="10"/>
      <c r="X23" s="10"/>
      <c r="Y23" s="10"/>
      <c r="Z23" s="10"/>
      <c r="AA23" s="9">
        <f t="shared" si="0"/>
        <v>204</v>
      </c>
      <c r="AB23" s="11">
        <v>140</v>
      </c>
      <c r="AC23" s="11">
        <v>75.099999999999994</v>
      </c>
    </row>
    <row r="24" spans="1:29" ht="49.9" customHeight="1" x14ac:dyDescent="0.25">
      <c r="A24" s="9" t="s">
        <v>78</v>
      </c>
      <c r="B24" s="9" t="s">
        <v>79</v>
      </c>
      <c r="C24" s="9"/>
      <c r="D24" s="9" t="s">
        <v>56</v>
      </c>
      <c r="E24" s="10"/>
      <c r="F24" s="10"/>
      <c r="G24" s="10"/>
      <c r="H24" s="10"/>
      <c r="I24" s="10"/>
      <c r="J24" s="10"/>
      <c r="K24" s="10">
        <v>21</v>
      </c>
      <c r="L24" s="10">
        <v>40</v>
      </c>
      <c r="M24" s="10">
        <v>16</v>
      </c>
      <c r="N24" s="10">
        <v>49</v>
      </c>
      <c r="O24" s="10">
        <v>38</v>
      </c>
      <c r="P24" s="10">
        <v>15</v>
      </c>
      <c r="Q24" s="10">
        <v>29</v>
      </c>
      <c r="R24" s="10">
        <v>9</v>
      </c>
      <c r="S24" s="10">
        <v>19</v>
      </c>
      <c r="T24" s="10"/>
      <c r="U24" s="10"/>
      <c r="V24" s="10"/>
      <c r="W24" s="10"/>
      <c r="X24" s="10"/>
      <c r="Y24" s="10"/>
      <c r="Z24" s="10"/>
      <c r="AA24" s="9">
        <f t="shared" si="0"/>
        <v>236</v>
      </c>
      <c r="AB24" s="11">
        <v>140</v>
      </c>
      <c r="AC24" s="11">
        <v>76.13</v>
      </c>
    </row>
    <row r="25" spans="1:29" ht="49.9" customHeight="1" x14ac:dyDescent="0.25">
      <c r="A25" s="9" t="s">
        <v>80</v>
      </c>
      <c r="B25" s="9" t="s">
        <v>81</v>
      </c>
      <c r="C25" s="9"/>
      <c r="D25" s="9" t="s">
        <v>56</v>
      </c>
      <c r="E25" s="10"/>
      <c r="F25" s="10"/>
      <c r="G25" s="10"/>
      <c r="H25" s="10"/>
      <c r="I25" s="10"/>
      <c r="J25" s="10"/>
      <c r="K25" s="10">
        <v>6</v>
      </c>
      <c r="L25" s="10">
        <v>24</v>
      </c>
      <c r="M25" s="10">
        <v>6</v>
      </c>
      <c r="N25" s="10">
        <v>36</v>
      </c>
      <c r="O25" s="10">
        <v>30</v>
      </c>
      <c r="P25" s="10">
        <v>12</v>
      </c>
      <c r="Q25" s="10">
        <v>24</v>
      </c>
      <c r="R25" s="10">
        <v>6</v>
      </c>
      <c r="S25" s="10">
        <v>6</v>
      </c>
      <c r="T25" s="10"/>
      <c r="U25" s="10"/>
      <c r="V25" s="10"/>
      <c r="W25" s="10"/>
      <c r="X25" s="10"/>
      <c r="Y25" s="10"/>
      <c r="Z25" s="10"/>
      <c r="AA25" s="9">
        <f t="shared" si="0"/>
        <v>150</v>
      </c>
      <c r="AB25" s="11">
        <v>110</v>
      </c>
      <c r="AC25" s="11">
        <v>59.65</v>
      </c>
    </row>
    <row r="26" spans="1:29" ht="49.9" customHeight="1" x14ac:dyDescent="0.25">
      <c r="A26" s="9" t="s">
        <v>82</v>
      </c>
      <c r="B26" s="9" t="s">
        <v>83</v>
      </c>
      <c r="C26" s="9"/>
      <c r="D26" s="9" t="s">
        <v>56</v>
      </c>
      <c r="E26" s="10"/>
      <c r="F26" s="10"/>
      <c r="G26" s="10"/>
      <c r="H26" s="10"/>
      <c r="I26" s="10"/>
      <c r="J26" s="10"/>
      <c r="K26" s="10">
        <v>6</v>
      </c>
      <c r="L26" s="10">
        <v>9</v>
      </c>
      <c r="M26" s="10">
        <v>8</v>
      </c>
      <c r="N26" s="10">
        <v>17</v>
      </c>
      <c r="O26" s="10">
        <v>14</v>
      </c>
      <c r="P26" s="10">
        <v>15</v>
      </c>
      <c r="Q26" s="10">
        <v>14</v>
      </c>
      <c r="R26" s="10">
        <v>7</v>
      </c>
      <c r="S26" s="10">
        <v>6</v>
      </c>
      <c r="T26" s="10"/>
      <c r="U26" s="10"/>
      <c r="V26" s="10"/>
      <c r="W26" s="10"/>
      <c r="X26" s="10"/>
      <c r="Y26" s="10"/>
      <c r="Z26" s="10"/>
      <c r="AA26" s="9">
        <f t="shared" si="0"/>
        <v>96</v>
      </c>
      <c r="AB26" s="11">
        <v>160</v>
      </c>
      <c r="AC26" s="11">
        <v>85.4</v>
      </c>
    </row>
    <row r="27" spans="1:29" ht="49.9" customHeight="1" x14ac:dyDescent="0.25">
      <c r="A27" s="9" t="s">
        <v>84</v>
      </c>
      <c r="B27" s="9" t="s">
        <v>85</v>
      </c>
      <c r="C27" s="9"/>
      <c r="D27" s="9" t="s">
        <v>56</v>
      </c>
      <c r="E27" s="10"/>
      <c r="F27" s="10"/>
      <c r="G27" s="10"/>
      <c r="H27" s="10"/>
      <c r="I27" s="10"/>
      <c r="J27" s="10">
        <v>1</v>
      </c>
      <c r="K27" s="10">
        <v>1</v>
      </c>
      <c r="L27" s="10">
        <v>3</v>
      </c>
      <c r="M27" s="10">
        <v>3</v>
      </c>
      <c r="N27" s="10">
        <v>3</v>
      </c>
      <c r="O27" s="10">
        <v>3</v>
      </c>
      <c r="P27" s="10">
        <v>2</v>
      </c>
      <c r="Q27" s="10">
        <v>1</v>
      </c>
      <c r="R27" s="10">
        <v>1</v>
      </c>
      <c r="S27" s="10"/>
      <c r="T27" s="10"/>
      <c r="U27" s="10"/>
      <c r="V27" s="10"/>
      <c r="W27" s="10"/>
      <c r="X27" s="10"/>
      <c r="Y27" s="10"/>
      <c r="Z27" s="10"/>
      <c r="AA27" s="9">
        <f t="shared" si="0"/>
        <v>18</v>
      </c>
      <c r="AB27" s="11">
        <v>150</v>
      </c>
      <c r="AC27" s="11">
        <v>80.25</v>
      </c>
    </row>
    <row r="28" spans="1:29" ht="49.9" customHeight="1" x14ac:dyDescent="0.25">
      <c r="A28" s="9" t="s">
        <v>86</v>
      </c>
      <c r="B28" s="9" t="s">
        <v>87</v>
      </c>
      <c r="C28" s="9"/>
      <c r="D28" s="9" t="s">
        <v>56</v>
      </c>
      <c r="E28" s="10"/>
      <c r="F28" s="10"/>
      <c r="G28" s="10"/>
      <c r="H28" s="10"/>
      <c r="I28" s="10"/>
      <c r="J28" s="10"/>
      <c r="K28" s="10">
        <v>4</v>
      </c>
      <c r="L28" s="10">
        <v>9</v>
      </c>
      <c r="M28" s="10">
        <v>9</v>
      </c>
      <c r="N28" s="10">
        <v>10</v>
      </c>
      <c r="O28" s="10">
        <v>8</v>
      </c>
      <c r="P28" s="10">
        <v>9</v>
      </c>
      <c r="Q28" s="10">
        <v>5</v>
      </c>
      <c r="R28" s="10">
        <v>5</v>
      </c>
      <c r="S28" s="10">
        <v>2</v>
      </c>
      <c r="T28" s="10"/>
      <c r="U28" s="10"/>
      <c r="V28" s="10"/>
      <c r="W28" s="10"/>
      <c r="X28" s="10"/>
      <c r="Y28" s="10"/>
      <c r="Z28" s="10"/>
      <c r="AA28" s="9">
        <f t="shared" si="0"/>
        <v>61</v>
      </c>
      <c r="AB28" s="11">
        <v>160</v>
      </c>
      <c r="AC28" s="11">
        <v>85.4</v>
      </c>
    </row>
    <row r="29" spans="1:29" ht="49.9" customHeight="1" x14ac:dyDescent="0.25">
      <c r="A29" s="9" t="s">
        <v>88</v>
      </c>
      <c r="B29" s="9" t="s">
        <v>89</v>
      </c>
      <c r="C29" s="9"/>
      <c r="D29" s="9" t="s">
        <v>56</v>
      </c>
      <c r="E29" s="10"/>
      <c r="F29" s="10"/>
      <c r="G29" s="10"/>
      <c r="H29" s="10"/>
      <c r="I29" s="10"/>
      <c r="J29" s="10"/>
      <c r="K29" s="10"/>
      <c r="L29" s="10">
        <v>1</v>
      </c>
      <c r="M29" s="10"/>
      <c r="N29" s="10">
        <v>1</v>
      </c>
      <c r="O29" s="10"/>
      <c r="P29" s="10"/>
      <c r="Q29" s="10">
        <v>5</v>
      </c>
      <c r="R29" s="10">
        <v>12</v>
      </c>
      <c r="S29" s="10">
        <v>8</v>
      </c>
      <c r="T29" s="10"/>
      <c r="U29" s="10"/>
      <c r="V29" s="10"/>
      <c r="W29" s="10"/>
      <c r="X29" s="10"/>
      <c r="Y29" s="10"/>
      <c r="Z29" s="10"/>
      <c r="AA29" s="9">
        <f t="shared" si="0"/>
        <v>27</v>
      </c>
      <c r="AB29" s="11">
        <v>110</v>
      </c>
      <c r="AC29" s="11">
        <v>62.225000000000001</v>
      </c>
    </row>
    <row r="30" spans="1:29" ht="49.9" customHeight="1" x14ac:dyDescent="0.25">
      <c r="A30" s="9" t="s">
        <v>90</v>
      </c>
      <c r="B30" s="9" t="s">
        <v>91</v>
      </c>
      <c r="C30" s="9"/>
      <c r="D30" s="9" t="s">
        <v>56</v>
      </c>
      <c r="E30" s="10"/>
      <c r="F30" s="10"/>
      <c r="G30" s="10"/>
      <c r="H30" s="10"/>
      <c r="I30" s="10">
        <v>1</v>
      </c>
      <c r="J30" s="10"/>
      <c r="K30" s="10">
        <v>1</v>
      </c>
      <c r="L30" s="10">
        <v>2</v>
      </c>
      <c r="M30" s="10">
        <v>1</v>
      </c>
      <c r="N30" s="10">
        <v>3</v>
      </c>
      <c r="O30" s="10">
        <v>1</v>
      </c>
      <c r="P30" s="10">
        <v>1</v>
      </c>
      <c r="Q30" s="10">
        <v>3</v>
      </c>
      <c r="R30" s="10">
        <v>2</v>
      </c>
      <c r="S30" s="10">
        <v>2</v>
      </c>
      <c r="T30" s="10">
        <v>1</v>
      </c>
      <c r="U30" s="10"/>
      <c r="V30" s="10"/>
      <c r="W30" s="10"/>
      <c r="X30" s="10"/>
      <c r="Y30" s="10"/>
      <c r="Z30" s="10"/>
      <c r="AA30" s="9">
        <f t="shared" si="0"/>
        <v>18</v>
      </c>
      <c r="AB30" s="11">
        <v>90</v>
      </c>
      <c r="AC30" s="11">
        <v>49.35</v>
      </c>
    </row>
    <row r="31" spans="1:29" ht="49.9" customHeight="1" x14ac:dyDescent="0.25">
      <c r="A31" s="9" t="s">
        <v>92</v>
      </c>
      <c r="B31" s="9" t="s">
        <v>93</v>
      </c>
      <c r="C31" s="9"/>
      <c r="D31" s="9" t="s">
        <v>56</v>
      </c>
      <c r="E31" s="10"/>
      <c r="F31" s="10"/>
      <c r="G31" s="10"/>
      <c r="H31" s="10"/>
      <c r="I31" s="10"/>
      <c r="J31" s="10"/>
      <c r="K31" s="10">
        <v>6</v>
      </c>
      <c r="L31" s="10">
        <v>12</v>
      </c>
      <c r="M31" s="10">
        <v>6</v>
      </c>
      <c r="N31" s="10">
        <v>10</v>
      </c>
      <c r="O31" s="10">
        <v>12</v>
      </c>
      <c r="P31" s="10">
        <v>6</v>
      </c>
      <c r="Q31" s="10">
        <v>12</v>
      </c>
      <c r="R31" s="10">
        <v>6</v>
      </c>
      <c r="S31" s="10">
        <v>6</v>
      </c>
      <c r="T31" s="10"/>
      <c r="U31" s="10"/>
      <c r="V31" s="10"/>
      <c r="W31" s="10"/>
      <c r="X31" s="10"/>
      <c r="Y31" s="10"/>
      <c r="Z31" s="10"/>
      <c r="AA31" s="9">
        <f t="shared" si="0"/>
        <v>76</v>
      </c>
      <c r="AB31" s="11">
        <v>100</v>
      </c>
      <c r="AC31" s="11">
        <v>60.68</v>
      </c>
    </row>
    <row r="32" spans="1:29" ht="49.9" customHeight="1" x14ac:dyDescent="0.25">
      <c r="A32" s="9" t="s">
        <v>94</v>
      </c>
      <c r="B32" s="9" t="s">
        <v>95</v>
      </c>
      <c r="C32" s="9"/>
      <c r="D32" s="9" t="s">
        <v>56</v>
      </c>
      <c r="E32" s="10"/>
      <c r="F32" s="10"/>
      <c r="G32" s="10"/>
      <c r="H32" s="10"/>
      <c r="I32" s="10"/>
      <c r="J32" s="10"/>
      <c r="K32" s="10">
        <v>58</v>
      </c>
      <c r="L32" s="10">
        <v>93</v>
      </c>
      <c r="M32" s="10">
        <v>59</v>
      </c>
      <c r="N32" s="10">
        <v>20</v>
      </c>
      <c r="O32" s="10">
        <v>137</v>
      </c>
      <c r="P32" s="10">
        <v>145</v>
      </c>
      <c r="Q32" s="10">
        <v>85</v>
      </c>
      <c r="R32" s="10">
        <v>79</v>
      </c>
      <c r="S32" s="10">
        <v>75</v>
      </c>
      <c r="T32" s="10"/>
      <c r="U32" s="10"/>
      <c r="V32" s="10"/>
      <c r="W32" s="10"/>
      <c r="X32" s="10"/>
      <c r="Y32" s="10"/>
      <c r="Z32" s="10"/>
      <c r="AA32" s="9">
        <f t="shared" si="0"/>
        <v>751</v>
      </c>
      <c r="AB32" s="11">
        <v>110</v>
      </c>
      <c r="AC32" s="11">
        <v>62.74</v>
      </c>
    </row>
    <row r="33" spans="1:29" ht="49.9" customHeight="1" x14ac:dyDescent="0.25">
      <c r="A33" s="9" t="s">
        <v>96</v>
      </c>
      <c r="B33" s="9" t="s">
        <v>72</v>
      </c>
      <c r="C33" s="9"/>
      <c r="D33" s="9" t="s">
        <v>56</v>
      </c>
      <c r="E33" s="10"/>
      <c r="F33" s="10"/>
      <c r="G33" s="10"/>
      <c r="H33" s="10"/>
      <c r="I33" s="10"/>
      <c r="J33" s="10"/>
      <c r="K33" s="10">
        <v>6</v>
      </c>
      <c r="L33" s="10">
        <v>5</v>
      </c>
      <c r="M33" s="10"/>
      <c r="N33" s="10"/>
      <c r="O33" s="10"/>
      <c r="P33" s="10">
        <v>6</v>
      </c>
      <c r="Q33" s="10">
        <v>12</v>
      </c>
      <c r="R33" s="10">
        <v>5</v>
      </c>
      <c r="S33" s="10">
        <v>6</v>
      </c>
      <c r="T33" s="10"/>
      <c r="U33" s="10"/>
      <c r="V33" s="10"/>
      <c r="W33" s="10"/>
      <c r="X33" s="10"/>
      <c r="Y33" s="10"/>
      <c r="Z33" s="10"/>
      <c r="AA33" s="9">
        <f t="shared" si="0"/>
        <v>40</v>
      </c>
      <c r="AB33" s="11">
        <v>70</v>
      </c>
      <c r="AC33" s="11">
        <v>39.049999999999997</v>
      </c>
    </row>
    <row r="34" spans="1:29" ht="49.9" customHeight="1" x14ac:dyDescent="0.25">
      <c r="A34" s="9" t="s">
        <v>97</v>
      </c>
      <c r="B34" s="9" t="s">
        <v>98</v>
      </c>
      <c r="C34" s="9"/>
      <c r="D34" s="9" t="s">
        <v>56</v>
      </c>
      <c r="E34" s="10"/>
      <c r="F34" s="10"/>
      <c r="G34" s="10"/>
      <c r="H34" s="10"/>
      <c r="I34" s="10"/>
      <c r="J34" s="10"/>
      <c r="K34" s="10">
        <v>6</v>
      </c>
      <c r="L34" s="10">
        <v>12</v>
      </c>
      <c r="M34" s="10">
        <v>6</v>
      </c>
      <c r="N34" s="10">
        <v>12</v>
      </c>
      <c r="O34" s="10">
        <v>12</v>
      </c>
      <c r="P34" s="10">
        <v>6</v>
      </c>
      <c r="Q34" s="10">
        <v>12</v>
      </c>
      <c r="R34" s="10">
        <v>6</v>
      </c>
      <c r="S34" s="10">
        <v>18</v>
      </c>
      <c r="T34" s="10"/>
      <c r="U34" s="10"/>
      <c r="V34" s="10"/>
      <c r="W34" s="10"/>
      <c r="X34" s="10"/>
      <c r="Y34" s="10"/>
      <c r="Z34" s="10"/>
      <c r="AA34" s="9">
        <f t="shared" si="0"/>
        <v>90</v>
      </c>
      <c r="AB34" s="11">
        <v>70</v>
      </c>
      <c r="AC34" s="11">
        <v>41.11</v>
      </c>
    </row>
    <row r="35" spans="1:29" ht="49.9" customHeight="1" x14ac:dyDescent="0.25">
      <c r="A35" s="9" t="s">
        <v>99</v>
      </c>
      <c r="B35" s="9" t="s">
        <v>100</v>
      </c>
      <c r="C35" s="9"/>
      <c r="D35" s="9" t="s">
        <v>56</v>
      </c>
      <c r="E35" s="10"/>
      <c r="F35" s="10"/>
      <c r="G35" s="10"/>
      <c r="H35" s="10"/>
      <c r="I35" s="10"/>
      <c r="J35" s="10"/>
      <c r="K35" s="10">
        <v>6</v>
      </c>
      <c r="L35" s="10">
        <v>6</v>
      </c>
      <c r="M35" s="10">
        <v>6</v>
      </c>
      <c r="N35" s="10">
        <v>12</v>
      </c>
      <c r="O35" s="10"/>
      <c r="P35" s="10">
        <v>6</v>
      </c>
      <c r="Q35" s="10">
        <v>4</v>
      </c>
      <c r="R35" s="10"/>
      <c r="S35" s="10">
        <v>5</v>
      </c>
      <c r="T35" s="10"/>
      <c r="U35" s="10"/>
      <c r="V35" s="10"/>
      <c r="W35" s="10"/>
      <c r="X35" s="10"/>
      <c r="Y35" s="10"/>
      <c r="Z35" s="10"/>
      <c r="AA35" s="9">
        <f t="shared" si="0"/>
        <v>45</v>
      </c>
      <c r="AB35" s="11">
        <v>75</v>
      </c>
      <c r="AC35" s="11">
        <v>43.17</v>
      </c>
    </row>
    <row r="36" spans="1:29" ht="49.9" customHeight="1" x14ac:dyDescent="0.25">
      <c r="A36" s="9" t="s">
        <v>101</v>
      </c>
      <c r="B36" s="9" t="s">
        <v>100</v>
      </c>
      <c r="C36" s="9"/>
      <c r="D36" s="9" t="s">
        <v>56</v>
      </c>
      <c r="E36" s="10"/>
      <c r="F36" s="10"/>
      <c r="G36" s="10"/>
      <c r="H36" s="10"/>
      <c r="I36" s="10"/>
      <c r="J36" s="10"/>
      <c r="K36" s="10">
        <v>12</v>
      </c>
      <c r="L36" s="10">
        <v>12</v>
      </c>
      <c r="M36" s="10">
        <v>6</v>
      </c>
      <c r="N36" s="10">
        <v>12</v>
      </c>
      <c r="O36" s="10">
        <v>12</v>
      </c>
      <c r="P36" s="10">
        <v>6</v>
      </c>
      <c r="Q36" s="10">
        <v>12</v>
      </c>
      <c r="R36" s="10">
        <v>4</v>
      </c>
      <c r="S36" s="10">
        <v>10</v>
      </c>
      <c r="T36" s="10">
        <v>5</v>
      </c>
      <c r="U36" s="10"/>
      <c r="V36" s="10"/>
      <c r="W36" s="10"/>
      <c r="X36" s="10"/>
      <c r="Y36" s="10"/>
      <c r="Z36" s="10"/>
      <c r="AA36" s="9">
        <f t="shared" si="0"/>
        <v>91</v>
      </c>
      <c r="AB36" s="11">
        <v>75</v>
      </c>
      <c r="AC36" s="11">
        <v>41.625</v>
      </c>
    </row>
    <row r="37" spans="1:29" ht="49.9" customHeight="1" x14ac:dyDescent="0.25">
      <c r="A37" s="9" t="s">
        <v>102</v>
      </c>
      <c r="B37" s="9" t="s">
        <v>103</v>
      </c>
      <c r="C37" s="9"/>
      <c r="D37" s="9" t="s">
        <v>56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>
        <v>11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9">
        <f t="shared" si="0"/>
        <v>11</v>
      </c>
      <c r="AB37" s="11">
        <v>65</v>
      </c>
      <c r="AC37" s="11">
        <v>38.020000000000003</v>
      </c>
    </row>
    <row r="38" spans="1:29" ht="49.9" customHeight="1" x14ac:dyDescent="0.25">
      <c r="A38" s="9" t="s">
        <v>104</v>
      </c>
      <c r="B38" s="9" t="s">
        <v>105</v>
      </c>
      <c r="C38" s="9"/>
      <c r="D38" s="9" t="s">
        <v>56</v>
      </c>
      <c r="E38" s="10"/>
      <c r="F38" s="10"/>
      <c r="G38" s="10"/>
      <c r="H38" s="10"/>
      <c r="I38" s="10"/>
      <c r="J38" s="10"/>
      <c r="K38" s="10">
        <v>9</v>
      </c>
      <c r="L38" s="10">
        <v>20</v>
      </c>
      <c r="M38" s="10">
        <v>20</v>
      </c>
      <c r="N38" s="10">
        <v>31</v>
      </c>
      <c r="O38" s="10">
        <v>26</v>
      </c>
      <c r="P38" s="10">
        <v>20</v>
      </c>
      <c r="Q38" s="10">
        <v>6</v>
      </c>
      <c r="R38" s="10">
        <v>10</v>
      </c>
      <c r="S38" s="10">
        <v>4</v>
      </c>
      <c r="T38" s="10"/>
      <c r="U38" s="10"/>
      <c r="V38" s="10"/>
      <c r="W38" s="10"/>
      <c r="X38" s="10"/>
      <c r="Y38" s="10"/>
      <c r="Z38" s="10"/>
      <c r="AA38" s="9">
        <f t="shared" si="0"/>
        <v>146</v>
      </c>
      <c r="AB38" s="11">
        <v>110</v>
      </c>
      <c r="AC38" s="11">
        <v>59.65</v>
      </c>
    </row>
    <row r="39" spans="1:29" ht="49.9" customHeight="1" x14ac:dyDescent="0.25">
      <c r="A39" s="9" t="s">
        <v>106</v>
      </c>
      <c r="B39" s="9" t="s">
        <v>107</v>
      </c>
      <c r="C39" s="9"/>
      <c r="D39" s="9" t="s">
        <v>56</v>
      </c>
      <c r="E39" s="10"/>
      <c r="F39" s="10"/>
      <c r="G39" s="10"/>
      <c r="H39" s="10"/>
      <c r="I39" s="10"/>
      <c r="J39" s="10"/>
      <c r="K39" s="10">
        <v>42</v>
      </c>
      <c r="L39" s="10">
        <v>54</v>
      </c>
      <c r="M39" s="10">
        <v>41</v>
      </c>
      <c r="N39" s="10">
        <v>87</v>
      </c>
      <c r="O39" s="10">
        <v>63</v>
      </c>
      <c r="P39" s="10">
        <v>40</v>
      </c>
      <c r="Q39" s="10">
        <v>56</v>
      </c>
      <c r="R39" s="10">
        <v>21</v>
      </c>
      <c r="S39" s="10">
        <v>45</v>
      </c>
      <c r="T39" s="10"/>
      <c r="U39" s="10"/>
      <c r="V39" s="10"/>
      <c r="W39" s="10"/>
      <c r="X39" s="10"/>
      <c r="Y39" s="10"/>
      <c r="Z39" s="10"/>
      <c r="AA39" s="9">
        <f t="shared" si="0"/>
        <v>449</v>
      </c>
      <c r="AB39" s="11">
        <v>130</v>
      </c>
      <c r="AC39" s="11">
        <v>69.95</v>
      </c>
    </row>
    <row r="40" spans="1:29" ht="49.9" customHeight="1" x14ac:dyDescent="0.25">
      <c r="A40" s="9" t="s">
        <v>108</v>
      </c>
      <c r="B40" s="9" t="s">
        <v>109</v>
      </c>
      <c r="C40" s="9"/>
      <c r="D40" s="9" t="s">
        <v>56</v>
      </c>
      <c r="E40" s="10"/>
      <c r="F40" s="10"/>
      <c r="G40" s="10"/>
      <c r="H40" s="10"/>
      <c r="I40" s="10"/>
      <c r="J40" s="10"/>
      <c r="K40" s="10">
        <v>12</v>
      </c>
      <c r="L40" s="10">
        <v>12</v>
      </c>
      <c r="M40" s="10">
        <v>12</v>
      </c>
      <c r="N40" s="10">
        <v>24</v>
      </c>
      <c r="O40" s="10">
        <v>24</v>
      </c>
      <c r="P40" s="10">
        <v>24</v>
      </c>
      <c r="Q40" s="10">
        <v>24</v>
      </c>
      <c r="R40" s="10">
        <v>12</v>
      </c>
      <c r="S40" s="10">
        <v>6</v>
      </c>
      <c r="T40" s="10"/>
      <c r="U40" s="10"/>
      <c r="V40" s="10"/>
      <c r="W40" s="10"/>
      <c r="X40" s="10"/>
      <c r="Y40" s="10"/>
      <c r="Z40" s="10"/>
      <c r="AA40" s="9">
        <f t="shared" si="0"/>
        <v>150</v>
      </c>
      <c r="AB40" s="11">
        <v>180</v>
      </c>
      <c r="AC40" s="11">
        <v>99.305000000000007</v>
      </c>
    </row>
    <row r="41" spans="1:29" ht="49.9" customHeight="1" x14ac:dyDescent="0.25">
      <c r="A41" s="9" t="s">
        <v>110</v>
      </c>
      <c r="B41" s="9" t="s">
        <v>111</v>
      </c>
      <c r="C41" s="9"/>
      <c r="D41" s="9" t="s">
        <v>112</v>
      </c>
      <c r="E41" s="10"/>
      <c r="F41" s="10">
        <v>6</v>
      </c>
      <c r="G41" s="10">
        <v>12</v>
      </c>
      <c r="H41" s="10">
        <v>24</v>
      </c>
      <c r="I41" s="10">
        <v>30</v>
      </c>
      <c r="J41" s="10">
        <v>24</v>
      </c>
      <c r="K41" s="10">
        <v>24</v>
      </c>
      <c r="L41" s="10">
        <v>24</v>
      </c>
      <c r="M41" s="10">
        <v>12</v>
      </c>
      <c r="N41" s="10">
        <v>6</v>
      </c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9">
        <f t="shared" si="0"/>
        <v>162</v>
      </c>
      <c r="AB41" s="11">
        <v>160</v>
      </c>
      <c r="AC41" s="11">
        <v>85.4</v>
      </c>
    </row>
    <row r="42" spans="1:29" ht="49.9" customHeight="1" x14ac:dyDescent="0.25">
      <c r="A42" s="9" t="s">
        <v>113</v>
      </c>
      <c r="B42" s="9" t="s">
        <v>114</v>
      </c>
      <c r="C42" s="9"/>
      <c r="D42" s="9" t="s">
        <v>112</v>
      </c>
      <c r="E42" s="10"/>
      <c r="F42" s="10">
        <v>5</v>
      </c>
      <c r="G42" s="10">
        <v>9</v>
      </c>
      <c r="H42" s="10">
        <v>18</v>
      </c>
      <c r="I42" s="10">
        <v>23</v>
      </c>
      <c r="J42" s="10">
        <v>18</v>
      </c>
      <c r="K42" s="10">
        <v>18</v>
      </c>
      <c r="L42" s="10">
        <v>18</v>
      </c>
      <c r="M42" s="10">
        <v>9</v>
      </c>
      <c r="N42" s="10">
        <v>5</v>
      </c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9">
        <f t="shared" si="0"/>
        <v>123</v>
      </c>
      <c r="AB42" s="11">
        <v>200</v>
      </c>
      <c r="AC42" s="11">
        <v>106</v>
      </c>
    </row>
    <row r="43" spans="1:29" ht="49.9" customHeight="1" x14ac:dyDescent="0.25">
      <c r="A43" s="9" t="s">
        <v>115</v>
      </c>
      <c r="B43" s="9" t="s">
        <v>116</v>
      </c>
      <c r="C43" s="9"/>
      <c r="D43" s="9" t="s">
        <v>112</v>
      </c>
      <c r="E43" s="10"/>
      <c r="F43" s="10"/>
      <c r="G43" s="10"/>
      <c r="H43" s="10">
        <v>56</v>
      </c>
      <c r="I43" s="10">
        <v>41</v>
      </c>
      <c r="J43" s="10">
        <v>61</v>
      </c>
      <c r="K43" s="10">
        <v>106</v>
      </c>
      <c r="L43" s="10">
        <v>63</v>
      </c>
      <c r="M43" s="10">
        <v>79</v>
      </c>
      <c r="N43" s="10">
        <v>73</v>
      </c>
      <c r="O43" s="10">
        <v>30</v>
      </c>
      <c r="P43" s="10">
        <v>69</v>
      </c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9">
        <f t="shared" si="0"/>
        <v>578</v>
      </c>
      <c r="AB43" s="11">
        <v>130</v>
      </c>
      <c r="AC43" s="11">
        <v>73.040000000000006</v>
      </c>
    </row>
    <row r="44" spans="1:29" ht="49.9" customHeight="1" x14ac:dyDescent="0.25">
      <c r="A44" s="9" t="s">
        <v>117</v>
      </c>
      <c r="B44" s="9" t="s">
        <v>118</v>
      </c>
      <c r="C44" s="9"/>
      <c r="D44" s="9" t="s">
        <v>112</v>
      </c>
      <c r="E44" s="10"/>
      <c r="F44" s="10">
        <v>4</v>
      </c>
      <c r="G44" s="10">
        <v>4</v>
      </c>
      <c r="H44" s="10">
        <v>8</v>
      </c>
      <c r="I44" s="10">
        <v>8</v>
      </c>
      <c r="J44" s="10">
        <v>19</v>
      </c>
      <c r="K44" s="10">
        <v>17</v>
      </c>
      <c r="L44" s="10">
        <v>19</v>
      </c>
      <c r="M44" s="10">
        <v>8</v>
      </c>
      <c r="N44" s="10">
        <v>2</v>
      </c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9">
        <f t="shared" si="0"/>
        <v>89</v>
      </c>
      <c r="AB44" s="11">
        <v>160</v>
      </c>
      <c r="AC44" s="11">
        <v>85.4</v>
      </c>
    </row>
    <row r="45" spans="1:29" ht="49.9" customHeight="1" x14ac:dyDescent="0.25">
      <c r="A45" s="9" t="s">
        <v>119</v>
      </c>
      <c r="B45" s="9" t="s">
        <v>120</v>
      </c>
      <c r="C45" s="9"/>
      <c r="D45" s="9" t="s">
        <v>112</v>
      </c>
      <c r="E45" s="10"/>
      <c r="F45" s="10">
        <v>12</v>
      </c>
      <c r="G45" s="10">
        <v>12</v>
      </c>
      <c r="H45" s="10">
        <v>23</v>
      </c>
      <c r="I45" s="10">
        <v>48</v>
      </c>
      <c r="J45" s="10">
        <v>47</v>
      </c>
      <c r="K45" s="10">
        <v>48</v>
      </c>
      <c r="L45" s="10">
        <v>48</v>
      </c>
      <c r="M45" s="10">
        <v>23</v>
      </c>
      <c r="N45" s="10">
        <v>11</v>
      </c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9">
        <f t="shared" si="0"/>
        <v>272</v>
      </c>
      <c r="AB45" s="11">
        <v>225</v>
      </c>
      <c r="AC45" s="11">
        <v>118.875</v>
      </c>
    </row>
    <row r="46" spans="1:29" ht="49.9" customHeight="1" x14ac:dyDescent="0.25">
      <c r="A46" s="9" t="s">
        <v>121</v>
      </c>
      <c r="B46" s="9" t="s">
        <v>122</v>
      </c>
      <c r="C46" s="9"/>
      <c r="D46" s="9" t="s">
        <v>112</v>
      </c>
      <c r="E46" s="10"/>
      <c r="F46" s="10">
        <v>6</v>
      </c>
      <c r="G46" s="10">
        <v>6</v>
      </c>
      <c r="H46" s="10">
        <v>12</v>
      </c>
      <c r="I46" s="10">
        <v>12</v>
      </c>
      <c r="J46" s="10">
        <v>24</v>
      </c>
      <c r="K46" s="10">
        <v>24</v>
      </c>
      <c r="L46" s="10">
        <v>24</v>
      </c>
      <c r="M46" s="10">
        <v>12</v>
      </c>
      <c r="N46" s="10">
        <v>6</v>
      </c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9">
        <f t="shared" si="0"/>
        <v>126</v>
      </c>
      <c r="AB46" s="11">
        <v>120</v>
      </c>
      <c r="AC46" s="11">
        <v>64.8</v>
      </c>
    </row>
    <row r="47" spans="1:29" ht="49.9" customHeight="1" x14ac:dyDescent="0.25">
      <c r="A47" s="9" t="s">
        <v>123</v>
      </c>
      <c r="B47" s="9" t="s">
        <v>124</v>
      </c>
      <c r="C47" s="9"/>
      <c r="D47" s="9" t="s">
        <v>112</v>
      </c>
      <c r="E47" s="10"/>
      <c r="F47" s="10">
        <v>48</v>
      </c>
      <c r="G47" s="10">
        <v>12</v>
      </c>
      <c r="H47" s="10">
        <v>60</v>
      </c>
      <c r="I47" s="10">
        <v>96</v>
      </c>
      <c r="J47" s="10">
        <v>60</v>
      </c>
      <c r="K47" s="10">
        <v>72</v>
      </c>
      <c r="L47" s="10">
        <v>60</v>
      </c>
      <c r="M47" s="10">
        <v>24</v>
      </c>
      <c r="N47" s="10">
        <v>48</v>
      </c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9">
        <f t="shared" si="0"/>
        <v>480</v>
      </c>
      <c r="AB47" s="11">
        <v>90</v>
      </c>
      <c r="AC47" s="11">
        <v>49.865000000000002</v>
      </c>
    </row>
    <row r="48" spans="1:29" ht="49.9" customHeight="1" x14ac:dyDescent="0.25">
      <c r="A48" s="9" t="s">
        <v>125</v>
      </c>
      <c r="B48" s="9" t="s">
        <v>124</v>
      </c>
      <c r="C48" s="9"/>
      <c r="D48" s="9" t="s">
        <v>112</v>
      </c>
      <c r="E48" s="10"/>
      <c r="F48" s="10">
        <v>1</v>
      </c>
      <c r="G48" s="10"/>
      <c r="H48" s="10">
        <v>1</v>
      </c>
      <c r="I48" s="10">
        <v>2</v>
      </c>
      <c r="J48" s="10">
        <v>2</v>
      </c>
      <c r="K48" s="10">
        <v>2</v>
      </c>
      <c r="L48" s="10">
        <v>2</v>
      </c>
      <c r="M48" s="10">
        <v>1</v>
      </c>
      <c r="N48" s="10">
        <v>1</v>
      </c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9">
        <f t="shared" si="0"/>
        <v>12</v>
      </c>
      <c r="AB48" s="11">
        <v>90</v>
      </c>
      <c r="AC48" s="11">
        <v>49.865000000000002</v>
      </c>
    </row>
    <row r="49" spans="1:29" ht="49.9" customHeight="1" x14ac:dyDescent="0.25">
      <c r="A49" s="9" t="s">
        <v>126</v>
      </c>
      <c r="B49" s="9" t="s">
        <v>127</v>
      </c>
      <c r="C49" s="9"/>
      <c r="D49" s="9" t="s">
        <v>112</v>
      </c>
      <c r="E49" s="10"/>
      <c r="F49" s="10">
        <v>47</v>
      </c>
      <c r="G49" s="10">
        <v>60</v>
      </c>
      <c r="H49" s="10">
        <v>75</v>
      </c>
      <c r="I49" s="10">
        <v>68</v>
      </c>
      <c r="J49" s="10">
        <v>48</v>
      </c>
      <c r="K49" s="10">
        <v>22</v>
      </c>
      <c r="L49" s="10">
        <v>26</v>
      </c>
      <c r="M49" s="10">
        <v>37</v>
      </c>
      <c r="N49" s="10">
        <v>3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9">
        <f t="shared" si="0"/>
        <v>386</v>
      </c>
      <c r="AB49" s="11">
        <v>70</v>
      </c>
      <c r="AC49" s="11">
        <v>41.11</v>
      </c>
    </row>
    <row r="50" spans="1:29" ht="49.9" customHeight="1" x14ac:dyDescent="0.25">
      <c r="A50" s="9" t="s">
        <v>128</v>
      </c>
      <c r="B50" s="9" t="s">
        <v>127</v>
      </c>
      <c r="C50" s="9"/>
      <c r="D50" s="9" t="s">
        <v>112</v>
      </c>
      <c r="E50" s="10"/>
      <c r="F50" s="10">
        <v>55</v>
      </c>
      <c r="G50" s="10">
        <v>25</v>
      </c>
      <c r="H50" s="10">
        <v>64</v>
      </c>
      <c r="I50" s="10">
        <v>64</v>
      </c>
      <c r="J50" s="10">
        <v>36</v>
      </c>
      <c r="K50" s="10">
        <v>46</v>
      </c>
      <c r="L50" s="10">
        <v>59</v>
      </c>
      <c r="M50" s="10">
        <v>22</v>
      </c>
      <c r="N50" s="10">
        <v>72</v>
      </c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9">
        <f t="shared" si="0"/>
        <v>443</v>
      </c>
      <c r="AB50" s="11">
        <v>70</v>
      </c>
      <c r="AC50" s="11">
        <v>41.11</v>
      </c>
    </row>
    <row r="51" spans="1:29" ht="49.9" customHeight="1" x14ac:dyDescent="0.25">
      <c r="A51" s="9" t="s">
        <v>129</v>
      </c>
      <c r="B51" s="9" t="s">
        <v>130</v>
      </c>
      <c r="C51" s="9"/>
      <c r="D51" s="9" t="s">
        <v>112</v>
      </c>
      <c r="E51" s="10"/>
      <c r="F51" s="10">
        <v>1</v>
      </c>
      <c r="G51" s="10">
        <v>8</v>
      </c>
      <c r="H51" s="10">
        <v>4</v>
      </c>
      <c r="I51" s="10"/>
      <c r="J51" s="10">
        <v>21</v>
      </c>
      <c r="K51" s="10">
        <v>24</v>
      </c>
      <c r="L51" s="10">
        <v>32</v>
      </c>
      <c r="M51" s="10">
        <v>35</v>
      </c>
      <c r="N51" s="10">
        <v>6</v>
      </c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9">
        <f t="shared" si="0"/>
        <v>131</v>
      </c>
      <c r="AB51" s="11">
        <v>190</v>
      </c>
      <c r="AC51" s="11">
        <v>100.85</v>
      </c>
    </row>
    <row r="52" spans="1:29" ht="49.9" customHeight="1" x14ac:dyDescent="0.25">
      <c r="A52" s="9" t="s">
        <v>131</v>
      </c>
      <c r="B52" s="9" t="s">
        <v>132</v>
      </c>
      <c r="C52" s="9"/>
      <c r="D52" s="9" t="s">
        <v>112</v>
      </c>
      <c r="E52" s="10"/>
      <c r="F52" s="10">
        <v>11</v>
      </c>
      <c r="G52" s="10">
        <v>6</v>
      </c>
      <c r="H52" s="10">
        <v>27</v>
      </c>
      <c r="I52" s="10">
        <v>30</v>
      </c>
      <c r="J52" s="10">
        <v>5</v>
      </c>
      <c r="K52" s="10">
        <v>8</v>
      </c>
      <c r="L52" s="10">
        <v>17</v>
      </c>
      <c r="M52" s="10"/>
      <c r="N52" s="10">
        <v>11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9">
        <f t="shared" si="0"/>
        <v>115</v>
      </c>
      <c r="AB52" s="11">
        <v>130</v>
      </c>
      <c r="AC52" s="11">
        <v>70.98</v>
      </c>
    </row>
    <row r="53" spans="1:29" ht="49.9" customHeight="1" x14ac:dyDescent="0.25">
      <c r="A53" s="9" t="s">
        <v>133</v>
      </c>
      <c r="B53" s="9" t="s">
        <v>132</v>
      </c>
      <c r="C53" s="9"/>
      <c r="D53" s="9" t="s">
        <v>112</v>
      </c>
      <c r="E53" s="10"/>
      <c r="F53" s="10">
        <v>23</v>
      </c>
      <c r="G53" s="10">
        <v>11</v>
      </c>
      <c r="H53" s="10">
        <v>48</v>
      </c>
      <c r="I53" s="10">
        <v>58</v>
      </c>
      <c r="J53" s="10">
        <v>30</v>
      </c>
      <c r="K53" s="10">
        <v>45</v>
      </c>
      <c r="L53" s="10">
        <v>42</v>
      </c>
      <c r="M53" s="10">
        <v>12</v>
      </c>
      <c r="N53" s="10">
        <v>21</v>
      </c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9">
        <f t="shared" si="0"/>
        <v>290</v>
      </c>
      <c r="AB53" s="11">
        <v>130</v>
      </c>
      <c r="AC53" s="11">
        <v>69.95</v>
      </c>
    </row>
    <row r="54" spans="1:29" ht="49.9" customHeight="1" x14ac:dyDescent="0.25">
      <c r="A54" s="9" t="s">
        <v>134</v>
      </c>
      <c r="B54" s="9" t="s">
        <v>135</v>
      </c>
      <c r="C54" s="9"/>
      <c r="D54" s="9" t="s">
        <v>112</v>
      </c>
      <c r="E54" s="10"/>
      <c r="F54" s="10">
        <v>5</v>
      </c>
      <c r="G54" s="10"/>
      <c r="H54" s="10">
        <v>5</v>
      </c>
      <c r="I54" s="10">
        <v>12</v>
      </c>
      <c r="J54" s="10">
        <v>17</v>
      </c>
      <c r="K54" s="10">
        <v>20</v>
      </c>
      <c r="L54" s="10">
        <v>22</v>
      </c>
      <c r="M54" s="10">
        <v>12</v>
      </c>
      <c r="N54" s="10">
        <v>6</v>
      </c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9">
        <f t="shared" si="0"/>
        <v>99</v>
      </c>
      <c r="AB54" s="11">
        <v>160</v>
      </c>
      <c r="AC54" s="11">
        <v>88.49</v>
      </c>
    </row>
    <row r="55" spans="1:29" ht="49.9" customHeight="1" x14ac:dyDescent="0.25">
      <c r="A55" s="9" t="s">
        <v>136</v>
      </c>
      <c r="B55" s="9" t="s">
        <v>137</v>
      </c>
      <c r="C55" s="9"/>
      <c r="D55" s="9" t="s">
        <v>112</v>
      </c>
      <c r="E55" s="10"/>
      <c r="F55" s="10">
        <v>10</v>
      </c>
      <c r="G55" s="10">
        <v>31</v>
      </c>
      <c r="H55" s="10">
        <v>32</v>
      </c>
      <c r="I55" s="10">
        <v>30</v>
      </c>
      <c r="J55" s="10">
        <v>37</v>
      </c>
      <c r="K55" s="10">
        <v>34</v>
      </c>
      <c r="L55" s="10">
        <v>53</v>
      </c>
      <c r="M55" s="10">
        <v>45</v>
      </c>
      <c r="N55" s="10">
        <v>37</v>
      </c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9">
        <f t="shared" si="0"/>
        <v>309</v>
      </c>
      <c r="AB55" s="11">
        <v>120</v>
      </c>
      <c r="AC55" s="11">
        <v>64.8</v>
      </c>
    </row>
    <row r="56" spans="1:29" ht="49.9" customHeight="1" x14ac:dyDescent="0.25">
      <c r="A56" s="9" t="s">
        <v>138</v>
      </c>
      <c r="B56" s="9" t="s">
        <v>139</v>
      </c>
      <c r="C56" s="9"/>
      <c r="D56" s="9" t="s">
        <v>112</v>
      </c>
      <c r="E56" s="10"/>
      <c r="F56" s="10">
        <v>48</v>
      </c>
      <c r="G56" s="10">
        <v>12</v>
      </c>
      <c r="H56" s="10">
        <v>60</v>
      </c>
      <c r="I56" s="10">
        <v>96</v>
      </c>
      <c r="J56" s="10">
        <v>60</v>
      </c>
      <c r="K56" s="10">
        <v>72</v>
      </c>
      <c r="L56" s="10">
        <v>60</v>
      </c>
      <c r="M56" s="10">
        <v>24</v>
      </c>
      <c r="N56" s="10">
        <v>48</v>
      </c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9">
        <f t="shared" si="0"/>
        <v>480</v>
      </c>
      <c r="AB56" s="11">
        <v>110</v>
      </c>
      <c r="AC56" s="11">
        <v>59.65</v>
      </c>
    </row>
    <row r="57" spans="1:29" ht="49.9" customHeight="1" x14ac:dyDescent="0.25">
      <c r="A57" s="9" t="s">
        <v>140</v>
      </c>
      <c r="B57" s="9" t="s">
        <v>139</v>
      </c>
      <c r="C57" s="9"/>
      <c r="D57" s="9" t="s">
        <v>112</v>
      </c>
      <c r="E57" s="10"/>
      <c r="F57" s="10">
        <v>48</v>
      </c>
      <c r="G57" s="10">
        <v>12</v>
      </c>
      <c r="H57" s="10">
        <v>60</v>
      </c>
      <c r="I57" s="10">
        <v>96</v>
      </c>
      <c r="J57" s="10">
        <v>60</v>
      </c>
      <c r="K57" s="10">
        <v>72</v>
      </c>
      <c r="L57" s="10">
        <v>60</v>
      </c>
      <c r="M57" s="10">
        <v>24</v>
      </c>
      <c r="N57" s="10">
        <v>48</v>
      </c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9">
        <f t="shared" si="0"/>
        <v>480</v>
      </c>
      <c r="AB57" s="11">
        <v>110</v>
      </c>
      <c r="AC57" s="11">
        <v>59.65</v>
      </c>
    </row>
    <row r="58" spans="1:29" ht="49.9" customHeight="1" x14ac:dyDescent="0.25">
      <c r="A58" s="9" t="s">
        <v>141</v>
      </c>
      <c r="B58" s="9" t="s">
        <v>142</v>
      </c>
      <c r="C58" s="9"/>
      <c r="D58" s="9" t="s">
        <v>112</v>
      </c>
      <c r="E58" s="10"/>
      <c r="F58" s="10">
        <v>46</v>
      </c>
      <c r="G58" s="10">
        <v>46</v>
      </c>
      <c r="H58" s="10">
        <v>67</v>
      </c>
      <c r="I58" s="10">
        <v>106</v>
      </c>
      <c r="J58" s="10">
        <v>63</v>
      </c>
      <c r="K58" s="10">
        <v>77</v>
      </c>
      <c r="L58" s="10">
        <v>68</v>
      </c>
      <c r="M58" s="10">
        <v>44</v>
      </c>
      <c r="N58" s="10">
        <v>49</v>
      </c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9">
        <f t="shared" si="0"/>
        <v>566</v>
      </c>
      <c r="AB58" s="11">
        <v>140</v>
      </c>
      <c r="AC58" s="11">
        <v>75.099999999999994</v>
      </c>
    </row>
    <row r="59" spans="1:29" ht="49.9" customHeight="1" x14ac:dyDescent="0.25">
      <c r="A59" s="9" t="s">
        <v>143</v>
      </c>
      <c r="B59" s="9" t="s">
        <v>144</v>
      </c>
      <c r="C59" s="9"/>
      <c r="D59" s="9" t="s">
        <v>112</v>
      </c>
      <c r="E59" s="10"/>
      <c r="F59" s="10">
        <v>24</v>
      </c>
      <c r="G59" s="10">
        <v>24</v>
      </c>
      <c r="H59" s="10">
        <v>48</v>
      </c>
      <c r="I59" s="10">
        <v>60</v>
      </c>
      <c r="J59" s="10">
        <v>59</v>
      </c>
      <c r="K59" s="10">
        <v>60</v>
      </c>
      <c r="L59" s="10">
        <v>60</v>
      </c>
      <c r="M59" s="10">
        <v>47</v>
      </c>
      <c r="N59" s="10">
        <v>24</v>
      </c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9">
        <f t="shared" si="0"/>
        <v>406</v>
      </c>
      <c r="AB59" s="11">
        <v>140</v>
      </c>
      <c r="AC59" s="11">
        <v>76.13</v>
      </c>
    </row>
    <row r="60" spans="1:29" ht="49.9" customHeight="1" x14ac:dyDescent="0.25">
      <c r="A60" s="9" t="s">
        <v>145</v>
      </c>
      <c r="B60" s="9" t="s">
        <v>146</v>
      </c>
      <c r="C60" s="9"/>
      <c r="D60" s="9" t="s">
        <v>112</v>
      </c>
      <c r="E60" s="10"/>
      <c r="F60" s="10"/>
      <c r="G60" s="10">
        <v>10</v>
      </c>
      <c r="H60" s="10">
        <v>5</v>
      </c>
      <c r="I60" s="10">
        <v>13</v>
      </c>
      <c r="J60" s="10">
        <v>20</v>
      </c>
      <c r="K60" s="10">
        <v>16</v>
      </c>
      <c r="L60" s="10">
        <v>19</v>
      </c>
      <c r="M60" s="10">
        <v>12</v>
      </c>
      <c r="N60" s="10">
        <v>6</v>
      </c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9">
        <f t="shared" si="0"/>
        <v>101</v>
      </c>
      <c r="AB60" s="11">
        <v>140</v>
      </c>
      <c r="AC60" s="11">
        <v>78.19</v>
      </c>
    </row>
    <row r="61" spans="1:29" ht="49.9" customHeight="1" x14ac:dyDescent="0.25">
      <c r="A61" s="9" t="s">
        <v>147</v>
      </c>
      <c r="B61" s="9" t="s">
        <v>148</v>
      </c>
      <c r="C61" s="9"/>
      <c r="D61" s="9" t="s">
        <v>112</v>
      </c>
      <c r="E61" s="10"/>
      <c r="F61" s="10">
        <v>6</v>
      </c>
      <c r="G61" s="10">
        <v>5</v>
      </c>
      <c r="H61" s="10">
        <v>12</v>
      </c>
      <c r="I61" s="10">
        <v>12</v>
      </c>
      <c r="J61" s="10">
        <v>6</v>
      </c>
      <c r="K61" s="10">
        <v>12</v>
      </c>
      <c r="L61" s="10">
        <v>12</v>
      </c>
      <c r="M61" s="10">
        <v>6</v>
      </c>
      <c r="N61" s="10">
        <v>3</v>
      </c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9">
        <f t="shared" si="0"/>
        <v>74</v>
      </c>
      <c r="AB61" s="11">
        <v>140</v>
      </c>
      <c r="AC61" s="11">
        <v>75.099999999999994</v>
      </c>
    </row>
    <row r="62" spans="1:29" ht="49.9" customHeight="1" x14ac:dyDescent="0.25">
      <c r="A62" s="9" t="s">
        <v>149</v>
      </c>
      <c r="B62" s="9" t="s">
        <v>150</v>
      </c>
      <c r="C62" s="9"/>
      <c r="D62" s="9" t="s">
        <v>112</v>
      </c>
      <c r="E62" s="10"/>
      <c r="F62" s="10">
        <v>28</v>
      </c>
      <c r="G62" s="10">
        <v>19</v>
      </c>
      <c r="H62" s="10">
        <v>43</v>
      </c>
      <c r="I62" s="10">
        <v>59</v>
      </c>
      <c r="J62" s="10">
        <v>51</v>
      </c>
      <c r="K62" s="10">
        <v>55</v>
      </c>
      <c r="L62" s="10">
        <v>42</v>
      </c>
      <c r="M62" s="10">
        <v>18</v>
      </c>
      <c r="N62" s="10">
        <v>26</v>
      </c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9">
        <f t="shared" si="0"/>
        <v>341</v>
      </c>
      <c r="AB62" s="11">
        <v>110</v>
      </c>
      <c r="AC62" s="11">
        <v>59.65</v>
      </c>
    </row>
    <row r="63" spans="1:29" ht="49.9" customHeight="1" x14ac:dyDescent="0.25">
      <c r="A63" s="9" t="s">
        <v>151</v>
      </c>
      <c r="B63" s="9" t="s">
        <v>152</v>
      </c>
      <c r="C63" s="9"/>
      <c r="D63" s="9" t="s">
        <v>112</v>
      </c>
      <c r="E63" s="10"/>
      <c r="F63" s="10">
        <v>24</v>
      </c>
      <c r="G63" s="10">
        <v>12</v>
      </c>
      <c r="H63" s="10">
        <v>48</v>
      </c>
      <c r="I63" s="10">
        <v>60</v>
      </c>
      <c r="J63" s="10">
        <v>24</v>
      </c>
      <c r="K63" s="10">
        <v>47</v>
      </c>
      <c r="L63" s="10">
        <v>36</v>
      </c>
      <c r="M63" s="10">
        <v>12</v>
      </c>
      <c r="N63" s="10">
        <v>24</v>
      </c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9">
        <f t="shared" si="0"/>
        <v>287</v>
      </c>
      <c r="AB63" s="11">
        <v>80</v>
      </c>
      <c r="AC63" s="11">
        <v>46.774999999999999</v>
      </c>
    </row>
    <row r="64" spans="1:29" ht="49.9" customHeight="1" x14ac:dyDescent="0.25">
      <c r="A64" s="9" t="s">
        <v>153</v>
      </c>
      <c r="B64" s="9" t="s">
        <v>154</v>
      </c>
      <c r="C64" s="9"/>
      <c r="D64" s="9" t="s">
        <v>112</v>
      </c>
      <c r="E64" s="10"/>
      <c r="F64" s="10">
        <v>6</v>
      </c>
      <c r="G64" s="10">
        <v>12</v>
      </c>
      <c r="H64" s="10">
        <v>24</v>
      </c>
      <c r="I64" s="10">
        <v>24</v>
      </c>
      <c r="J64" s="10">
        <v>24</v>
      </c>
      <c r="K64" s="10">
        <v>24</v>
      </c>
      <c r="L64" s="10">
        <v>12</v>
      </c>
      <c r="M64" s="10">
        <v>6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9">
        <f t="shared" si="0"/>
        <v>132</v>
      </c>
      <c r="AB64" s="11">
        <v>160</v>
      </c>
      <c r="AC64" s="11">
        <v>85.4</v>
      </c>
    </row>
    <row r="65" spans="1:29" ht="49.9" customHeight="1" x14ac:dyDescent="0.25">
      <c r="A65" s="9" t="s">
        <v>155</v>
      </c>
      <c r="B65" s="9" t="s">
        <v>156</v>
      </c>
      <c r="C65" s="9"/>
      <c r="D65" s="9" t="s">
        <v>112</v>
      </c>
      <c r="E65" s="10"/>
      <c r="F65" s="10"/>
      <c r="G65" s="10">
        <v>14</v>
      </c>
      <c r="H65" s="10">
        <v>18</v>
      </c>
      <c r="I65" s="10">
        <v>4</v>
      </c>
      <c r="J65" s="10">
        <v>28</v>
      </c>
      <c r="K65" s="10">
        <v>28</v>
      </c>
      <c r="L65" s="10">
        <v>35</v>
      </c>
      <c r="M65" s="10">
        <v>39</v>
      </c>
      <c r="N65" s="10">
        <v>6</v>
      </c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9">
        <f t="shared" si="0"/>
        <v>172</v>
      </c>
      <c r="AB65" s="11">
        <v>80</v>
      </c>
      <c r="AC65" s="11">
        <v>45.744999999999997</v>
      </c>
    </row>
    <row r="66" spans="1:29" ht="49.9" customHeight="1" x14ac:dyDescent="0.25">
      <c r="A66" s="9" t="s">
        <v>157</v>
      </c>
      <c r="B66" s="9" t="s">
        <v>158</v>
      </c>
      <c r="C66" s="9"/>
      <c r="D66" s="9" t="s">
        <v>112</v>
      </c>
      <c r="E66" s="10"/>
      <c r="F66" s="10">
        <v>1</v>
      </c>
      <c r="G66" s="10">
        <v>1</v>
      </c>
      <c r="H66" s="10">
        <v>2</v>
      </c>
      <c r="I66" s="10">
        <v>3</v>
      </c>
      <c r="J66" s="10">
        <v>1</v>
      </c>
      <c r="K66" s="10"/>
      <c r="L66" s="10"/>
      <c r="M66" s="10"/>
      <c r="N66" s="10">
        <v>1</v>
      </c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9">
        <f t="shared" si="0"/>
        <v>9</v>
      </c>
      <c r="AB66" s="11">
        <v>120</v>
      </c>
      <c r="AC66" s="11">
        <v>64.8</v>
      </c>
    </row>
    <row r="67" spans="1:29" ht="49.9" customHeight="1" x14ac:dyDescent="0.25">
      <c r="A67" s="9" t="s">
        <v>159</v>
      </c>
      <c r="B67" s="9" t="s">
        <v>160</v>
      </c>
      <c r="C67" s="9"/>
      <c r="D67" s="9" t="s">
        <v>112</v>
      </c>
      <c r="E67" s="10"/>
      <c r="F67" s="10">
        <v>6</v>
      </c>
      <c r="G67" s="10">
        <v>12</v>
      </c>
      <c r="H67" s="10">
        <v>24</v>
      </c>
      <c r="I67" s="10">
        <v>13</v>
      </c>
      <c r="J67" s="10">
        <v>24</v>
      </c>
      <c r="K67" s="10">
        <v>24</v>
      </c>
      <c r="L67" s="10">
        <v>24</v>
      </c>
      <c r="M67" s="10">
        <v>12</v>
      </c>
      <c r="N67" s="10">
        <v>6</v>
      </c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9">
        <f t="shared" si="0"/>
        <v>145</v>
      </c>
      <c r="AB67" s="11">
        <v>110</v>
      </c>
      <c r="AC67" s="11">
        <v>59.65</v>
      </c>
    </row>
    <row r="68" spans="1:29" ht="49.9" customHeight="1" x14ac:dyDescent="0.25">
      <c r="A68" s="9" t="s">
        <v>161</v>
      </c>
      <c r="B68" s="9" t="s">
        <v>162</v>
      </c>
      <c r="C68" s="9"/>
      <c r="D68" s="9" t="s">
        <v>112</v>
      </c>
      <c r="E68" s="10"/>
      <c r="F68" s="10">
        <v>2</v>
      </c>
      <c r="G68" s="10">
        <v>1</v>
      </c>
      <c r="H68" s="10">
        <v>3</v>
      </c>
      <c r="I68" s="10">
        <v>3</v>
      </c>
      <c r="J68" s="10"/>
      <c r="K68" s="10">
        <v>2</v>
      </c>
      <c r="L68" s="10">
        <v>2</v>
      </c>
      <c r="M68" s="10">
        <v>1</v>
      </c>
      <c r="N68" s="10">
        <v>3</v>
      </c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9">
        <f t="shared" si="0"/>
        <v>17</v>
      </c>
      <c r="AB68" s="11">
        <v>80</v>
      </c>
      <c r="AC68" s="11">
        <v>44.2</v>
      </c>
    </row>
    <row r="69" spans="1:29" ht="49.9" customHeight="1" x14ac:dyDescent="0.25">
      <c r="A69" s="9" t="s">
        <v>163</v>
      </c>
      <c r="B69" s="9" t="s">
        <v>164</v>
      </c>
      <c r="C69" s="9"/>
      <c r="D69" s="9" t="s">
        <v>112</v>
      </c>
      <c r="E69" s="10"/>
      <c r="F69" s="10"/>
      <c r="G69" s="10">
        <v>9</v>
      </c>
      <c r="H69" s="10">
        <v>39</v>
      </c>
      <c r="I69" s="10">
        <v>46</v>
      </c>
      <c r="J69" s="10">
        <v>22</v>
      </c>
      <c r="K69" s="10">
        <v>42</v>
      </c>
      <c r="L69" s="10">
        <v>35</v>
      </c>
      <c r="M69" s="10">
        <v>8</v>
      </c>
      <c r="N69" s="10">
        <v>19</v>
      </c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9">
        <f t="shared" si="0"/>
        <v>220</v>
      </c>
      <c r="AB69" s="11">
        <v>110</v>
      </c>
      <c r="AC69" s="11">
        <v>59.65</v>
      </c>
    </row>
    <row r="70" spans="1:29" ht="49.9" customHeight="1" x14ac:dyDescent="0.25">
      <c r="A70" s="9" t="s">
        <v>165</v>
      </c>
      <c r="B70" s="9" t="s">
        <v>164</v>
      </c>
      <c r="C70" s="9"/>
      <c r="D70" s="9" t="s">
        <v>112</v>
      </c>
      <c r="E70" s="10"/>
      <c r="F70" s="10">
        <v>9</v>
      </c>
      <c r="G70" s="10">
        <v>3</v>
      </c>
      <c r="H70" s="10">
        <v>14</v>
      </c>
      <c r="I70" s="10">
        <v>16</v>
      </c>
      <c r="J70" s="10">
        <v>4</v>
      </c>
      <c r="K70" s="10">
        <v>14</v>
      </c>
      <c r="L70" s="10">
        <v>14</v>
      </c>
      <c r="M70" s="10">
        <v>3</v>
      </c>
      <c r="N70" s="10">
        <v>9</v>
      </c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9">
        <f t="shared" si="0"/>
        <v>86</v>
      </c>
      <c r="AB70" s="11">
        <v>110</v>
      </c>
      <c r="AC70" s="11">
        <v>59.65</v>
      </c>
    </row>
    <row r="71" spans="1:29" ht="49.9" customHeight="1" x14ac:dyDescent="0.25">
      <c r="A71" s="9" t="s">
        <v>166</v>
      </c>
      <c r="B71" s="9" t="s">
        <v>167</v>
      </c>
      <c r="C71" s="9"/>
      <c r="D71" s="9" t="s">
        <v>112</v>
      </c>
      <c r="E71" s="10"/>
      <c r="F71" s="10">
        <v>8</v>
      </c>
      <c r="G71" s="10">
        <v>17</v>
      </c>
      <c r="H71" s="10">
        <v>23</v>
      </c>
      <c r="I71" s="10">
        <v>35</v>
      </c>
      <c r="J71" s="10">
        <v>35</v>
      </c>
      <c r="K71" s="10">
        <v>38</v>
      </c>
      <c r="L71" s="10">
        <v>35</v>
      </c>
      <c r="M71" s="10">
        <v>20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9">
        <f t="shared" si="0"/>
        <v>211</v>
      </c>
      <c r="AB71" s="11">
        <v>75</v>
      </c>
      <c r="AC71" s="11">
        <v>43.17</v>
      </c>
    </row>
    <row r="72" spans="1:29" ht="49.9" customHeight="1" x14ac:dyDescent="0.25">
      <c r="A72" s="9" t="s">
        <v>168</v>
      </c>
      <c r="B72" s="9" t="s">
        <v>169</v>
      </c>
      <c r="C72" s="9"/>
      <c r="D72" s="9" t="s">
        <v>112</v>
      </c>
      <c r="E72" s="10"/>
      <c r="F72" s="10">
        <v>28</v>
      </c>
      <c r="G72" s="10">
        <v>15</v>
      </c>
      <c r="H72" s="10">
        <v>37</v>
      </c>
      <c r="I72" s="10">
        <v>55</v>
      </c>
      <c r="J72" s="10">
        <v>30</v>
      </c>
      <c r="K72" s="10">
        <v>41</v>
      </c>
      <c r="L72" s="10">
        <v>38</v>
      </c>
      <c r="M72" s="10">
        <v>16</v>
      </c>
      <c r="N72" s="10">
        <v>30</v>
      </c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9">
        <f t="shared" si="0"/>
        <v>290</v>
      </c>
      <c r="AB72" s="11">
        <v>120</v>
      </c>
      <c r="AC72" s="11">
        <v>68.405000000000001</v>
      </c>
    </row>
    <row r="73" spans="1:29" ht="49.9" customHeight="1" x14ac:dyDescent="0.25">
      <c r="A73" s="9" t="s">
        <v>170</v>
      </c>
      <c r="B73" s="9" t="s">
        <v>171</v>
      </c>
      <c r="C73" s="9"/>
      <c r="D73" s="9" t="s">
        <v>112</v>
      </c>
      <c r="E73" s="10"/>
      <c r="F73" s="10">
        <v>23</v>
      </c>
      <c r="G73" s="10">
        <v>17</v>
      </c>
      <c r="H73" s="10">
        <v>32</v>
      </c>
      <c r="I73" s="10">
        <v>44</v>
      </c>
      <c r="J73" s="10">
        <v>40</v>
      </c>
      <c r="K73" s="10">
        <v>38</v>
      </c>
      <c r="L73" s="10">
        <v>43</v>
      </c>
      <c r="M73" s="10">
        <v>16</v>
      </c>
      <c r="N73" s="10">
        <v>21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9">
        <f t="shared" si="0"/>
        <v>274</v>
      </c>
      <c r="AB73" s="11">
        <v>130</v>
      </c>
      <c r="AC73" s="11">
        <v>69.95</v>
      </c>
    </row>
    <row r="74" spans="1:29" ht="49.9" customHeight="1" x14ac:dyDescent="0.25">
      <c r="A74" s="9" t="s">
        <v>172</v>
      </c>
      <c r="B74" s="9" t="s">
        <v>152</v>
      </c>
      <c r="C74" s="9"/>
      <c r="D74" s="9" t="s">
        <v>112</v>
      </c>
      <c r="E74" s="10"/>
      <c r="F74" s="10"/>
      <c r="G74" s="10"/>
      <c r="H74" s="10"/>
      <c r="I74" s="10"/>
      <c r="J74" s="10"/>
      <c r="K74" s="10">
        <v>43</v>
      </c>
      <c r="L74" s="10">
        <v>32</v>
      </c>
      <c r="M74" s="10">
        <v>51</v>
      </c>
      <c r="N74" s="10"/>
      <c r="O74" s="10">
        <v>29</v>
      </c>
      <c r="P74" s="10">
        <v>47</v>
      </c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9">
        <f t="shared" si="0"/>
        <v>202</v>
      </c>
      <c r="AB74" s="11">
        <v>85</v>
      </c>
      <c r="AC74" s="11">
        <v>49.35</v>
      </c>
    </row>
    <row r="75" spans="1:29" ht="49.9" customHeight="1" x14ac:dyDescent="0.25">
      <c r="A75" s="9" t="s">
        <v>173</v>
      </c>
      <c r="B75" s="9" t="s">
        <v>174</v>
      </c>
      <c r="C75" s="9"/>
      <c r="D75" s="9" t="s">
        <v>175</v>
      </c>
      <c r="E75" s="10"/>
      <c r="F75" s="10"/>
      <c r="G75" s="10"/>
      <c r="H75" s="10"/>
      <c r="I75" s="10"/>
      <c r="J75" s="10">
        <v>9</v>
      </c>
      <c r="K75" s="10">
        <v>9</v>
      </c>
      <c r="L75" s="10">
        <v>9</v>
      </c>
      <c r="M75" s="10">
        <v>9</v>
      </c>
      <c r="N75" s="10">
        <v>9</v>
      </c>
      <c r="O75" s="10">
        <v>9</v>
      </c>
      <c r="P75" s="10">
        <v>9</v>
      </c>
      <c r="Q75" s="10">
        <v>8</v>
      </c>
      <c r="R75" s="10"/>
      <c r="S75" s="10"/>
      <c r="T75" s="10"/>
      <c r="U75" s="10"/>
      <c r="V75" s="10"/>
      <c r="W75" s="10"/>
      <c r="X75" s="10"/>
      <c r="Y75" s="10"/>
      <c r="Z75" s="10"/>
      <c r="AA75" s="9">
        <f t="shared" si="0"/>
        <v>71</v>
      </c>
      <c r="AB75" s="11">
        <v>130</v>
      </c>
      <c r="AC75" s="11">
        <v>72.525000000000006</v>
      </c>
    </row>
    <row r="76" spans="1:29" ht="49.9" customHeight="1" x14ac:dyDescent="0.25">
      <c r="A76" s="9" t="s">
        <v>176</v>
      </c>
      <c r="B76" s="9" t="s">
        <v>177</v>
      </c>
      <c r="C76" s="9"/>
      <c r="D76" s="9" t="s">
        <v>175</v>
      </c>
      <c r="E76" s="10"/>
      <c r="F76" s="10"/>
      <c r="G76" s="10"/>
      <c r="H76" s="10"/>
      <c r="I76" s="10"/>
      <c r="J76" s="10">
        <v>42</v>
      </c>
      <c r="K76" s="10">
        <v>42</v>
      </c>
      <c r="L76" s="10">
        <v>42</v>
      </c>
      <c r="M76" s="10">
        <v>72</v>
      </c>
      <c r="N76" s="10">
        <v>84</v>
      </c>
      <c r="O76" s="10">
        <v>84</v>
      </c>
      <c r="P76" s="10">
        <v>83</v>
      </c>
      <c r="Q76" s="10">
        <v>15</v>
      </c>
      <c r="R76" s="10"/>
      <c r="S76" s="10"/>
      <c r="T76" s="10"/>
      <c r="U76" s="10"/>
      <c r="V76" s="10"/>
      <c r="W76" s="10"/>
      <c r="X76" s="10"/>
      <c r="Y76" s="10"/>
      <c r="Z76" s="10"/>
      <c r="AA76" s="9">
        <f t="shared" ref="AA76:AA103" si="1">SUM(E76:Z76)</f>
        <v>464</v>
      </c>
      <c r="AB76" s="11">
        <v>100</v>
      </c>
      <c r="AC76" s="11">
        <v>54.5</v>
      </c>
    </row>
    <row r="77" spans="1:29" ht="49.9" customHeight="1" x14ac:dyDescent="0.25">
      <c r="A77" s="9" t="s">
        <v>178</v>
      </c>
      <c r="B77" s="9" t="s">
        <v>179</v>
      </c>
      <c r="C77" s="9"/>
      <c r="D77" s="9" t="s">
        <v>175</v>
      </c>
      <c r="E77" s="10"/>
      <c r="F77" s="10"/>
      <c r="G77" s="10"/>
      <c r="H77" s="10"/>
      <c r="I77" s="10"/>
      <c r="J77" s="10">
        <v>19</v>
      </c>
      <c r="K77" s="10">
        <v>39</v>
      </c>
      <c r="L77" s="10">
        <v>20</v>
      </c>
      <c r="M77" s="10">
        <v>38</v>
      </c>
      <c r="N77" s="10">
        <v>18</v>
      </c>
      <c r="O77" s="10">
        <v>41</v>
      </c>
      <c r="P77" s="10">
        <v>40</v>
      </c>
      <c r="Q77" s="10">
        <v>40</v>
      </c>
      <c r="R77" s="10"/>
      <c r="S77" s="10"/>
      <c r="T77" s="10"/>
      <c r="U77" s="10"/>
      <c r="V77" s="10"/>
      <c r="W77" s="10"/>
      <c r="X77" s="10"/>
      <c r="Y77" s="10"/>
      <c r="Z77" s="10"/>
      <c r="AA77" s="9">
        <f t="shared" si="1"/>
        <v>255</v>
      </c>
      <c r="AB77" s="11">
        <v>85</v>
      </c>
      <c r="AC77" s="11">
        <v>46.774999999999999</v>
      </c>
    </row>
    <row r="78" spans="1:29" ht="49.9" customHeight="1" x14ac:dyDescent="0.25">
      <c r="A78" s="9" t="s">
        <v>180</v>
      </c>
      <c r="B78" s="9" t="s">
        <v>179</v>
      </c>
      <c r="C78" s="9"/>
      <c r="D78" s="9" t="s">
        <v>175</v>
      </c>
      <c r="E78" s="10"/>
      <c r="F78" s="10"/>
      <c r="G78" s="10"/>
      <c r="H78" s="10"/>
      <c r="I78" s="10"/>
      <c r="J78" s="10">
        <v>46</v>
      </c>
      <c r="K78" s="10">
        <v>56</v>
      </c>
      <c r="L78" s="10">
        <v>47</v>
      </c>
      <c r="M78" s="10">
        <v>56</v>
      </c>
      <c r="N78" s="10">
        <v>46</v>
      </c>
      <c r="O78" s="10">
        <v>58</v>
      </c>
      <c r="P78" s="10">
        <v>57</v>
      </c>
      <c r="Q78" s="10">
        <v>57</v>
      </c>
      <c r="R78" s="10"/>
      <c r="S78" s="10"/>
      <c r="T78" s="10"/>
      <c r="U78" s="10"/>
      <c r="V78" s="10"/>
      <c r="W78" s="10"/>
      <c r="X78" s="10"/>
      <c r="Y78" s="10"/>
      <c r="Z78" s="10"/>
      <c r="AA78" s="9">
        <f t="shared" si="1"/>
        <v>423</v>
      </c>
      <c r="AB78" s="11">
        <v>85</v>
      </c>
      <c r="AC78" s="11">
        <v>46.774999999999999</v>
      </c>
    </row>
    <row r="79" spans="1:29" ht="49.9" customHeight="1" x14ac:dyDescent="0.25">
      <c r="A79" s="9" t="s">
        <v>181</v>
      </c>
      <c r="B79" s="9" t="s">
        <v>182</v>
      </c>
      <c r="C79" s="9"/>
      <c r="D79" s="9" t="s">
        <v>175</v>
      </c>
      <c r="E79" s="10"/>
      <c r="F79" s="10"/>
      <c r="G79" s="10"/>
      <c r="H79" s="10"/>
      <c r="I79" s="10"/>
      <c r="J79" s="10">
        <v>22</v>
      </c>
      <c r="K79" s="10"/>
      <c r="L79" s="10"/>
      <c r="M79" s="10">
        <v>38</v>
      </c>
      <c r="N79" s="10">
        <v>34</v>
      </c>
      <c r="O79" s="10">
        <v>29</v>
      </c>
      <c r="P79" s="10"/>
      <c r="Q79" s="10">
        <v>21</v>
      </c>
      <c r="R79" s="10"/>
      <c r="S79" s="10"/>
      <c r="T79" s="10"/>
      <c r="U79" s="10"/>
      <c r="V79" s="10"/>
      <c r="W79" s="10"/>
      <c r="X79" s="10"/>
      <c r="Y79" s="10"/>
      <c r="Z79" s="10"/>
      <c r="AA79" s="9">
        <f t="shared" si="1"/>
        <v>144</v>
      </c>
      <c r="AB79" s="11">
        <v>55</v>
      </c>
      <c r="AC79" s="11">
        <v>31.324999999999999</v>
      </c>
    </row>
    <row r="80" spans="1:29" ht="49.9" customHeight="1" x14ac:dyDescent="0.25">
      <c r="A80" s="9" t="s">
        <v>183</v>
      </c>
      <c r="B80" s="9" t="s">
        <v>182</v>
      </c>
      <c r="C80" s="9"/>
      <c r="D80" s="9" t="s">
        <v>175</v>
      </c>
      <c r="E80" s="10"/>
      <c r="F80" s="10"/>
      <c r="G80" s="10"/>
      <c r="H80" s="10"/>
      <c r="I80" s="10"/>
      <c r="J80" s="10">
        <v>132</v>
      </c>
      <c r="K80" s="10">
        <v>144</v>
      </c>
      <c r="L80" s="10">
        <v>132</v>
      </c>
      <c r="M80" s="10">
        <v>192</v>
      </c>
      <c r="N80" s="10">
        <v>180</v>
      </c>
      <c r="O80" s="10">
        <v>192</v>
      </c>
      <c r="P80" s="10">
        <v>192</v>
      </c>
      <c r="Q80" s="10">
        <v>191</v>
      </c>
      <c r="R80" s="10"/>
      <c r="S80" s="10"/>
      <c r="T80" s="10"/>
      <c r="U80" s="10"/>
      <c r="V80" s="10"/>
      <c r="W80" s="10"/>
      <c r="X80" s="10"/>
      <c r="Y80" s="10"/>
      <c r="Z80" s="10"/>
      <c r="AA80" s="9">
        <f t="shared" si="1"/>
        <v>1355</v>
      </c>
      <c r="AB80" s="11">
        <v>55</v>
      </c>
      <c r="AC80" s="11">
        <v>32.355000000000004</v>
      </c>
    </row>
    <row r="81" spans="1:29" ht="49.9" customHeight="1" x14ac:dyDescent="0.25">
      <c r="A81" s="9" t="s">
        <v>184</v>
      </c>
      <c r="B81" s="9" t="s">
        <v>69</v>
      </c>
      <c r="C81" s="9"/>
      <c r="D81" s="9" t="s">
        <v>175</v>
      </c>
      <c r="E81" s="10"/>
      <c r="F81" s="10"/>
      <c r="G81" s="10"/>
      <c r="H81" s="10"/>
      <c r="I81" s="10"/>
      <c r="J81" s="10">
        <v>69</v>
      </c>
      <c r="K81" s="10">
        <v>68</v>
      </c>
      <c r="L81" s="10">
        <v>66</v>
      </c>
      <c r="M81" s="10">
        <v>113</v>
      </c>
      <c r="N81" s="10">
        <v>113</v>
      </c>
      <c r="O81" s="10">
        <v>113</v>
      </c>
      <c r="P81" s="10">
        <v>112</v>
      </c>
      <c r="Q81" s="10">
        <v>111</v>
      </c>
      <c r="R81" s="10"/>
      <c r="S81" s="10"/>
      <c r="T81" s="10"/>
      <c r="U81" s="10"/>
      <c r="V81" s="10"/>
      <c r="W81" s="10"/>
      <c r="X81" s="10"/>
      <c r="Y81" s="10"/>
      <c r="Z81" s="10"/>
      <c r="AA81" s="9">
        <f t="shared" si="1"/>
        <v>765</v>
      </c>
      <c r="AB81" s="11">
        <v>55</v>
      </c>
      <c r="AC81" s="11">
        <v>31.324999999999999</v>
      </c>
    </row>
    <row r="82" spans="1:29" ht="49.9" customHeight="1" x14ac:dyDescent="0.25">
      <c r="A82" s="9" t="s">
        <v>185</v>
      </c>
      <c r="B82" s="9" t="s">
        <v>182</v>
      </c>
      <c r="C82" s="9"/>
      <c r="D82" s="9" t="s">
        <v>175</v>
      </c>
      <c r="E82" s="10"/>
      <c r="F82" s="10"/>
      <c r="G82" s="10"/>
      <c r="H82" s="10"/>
      <c r="I82" s="10"/>
      <c r="J82" s="10">
        <v>72</v>
      </c>
      <c r="K82" s="10">
        <v>72</v>
      </c>
      <c r="L82" s="10">
        <v>72</v>
      </c>
      <c r="M82" s="10">
        <v>120</v>
      </c>
      <c r="N82" s="10">
        <v>120</v>
      </c>
      <c r="O82" s="10">
        <v>120</v>
      </c>
      <c r="P82" s="10">
        <v>120</v>
      </c>
      <c r="Q82" s="10">
        <v>120</v>
      </c>
      <c r="R82" s="10"/>
      <c r="S82" s="10"/>
      <c r="T82" s="10"/>
      <c r="U82" s="10"/>
      <c r="V82" s="10"/>
      <c r="W82" s="10"/>
      <c r="X82" s="10"/>
      <c r="Y82" s="10"/>
      <c r="Z82" s="10"/>
      <c r="AA82" s="9">
        <f t="shared" si="1"/>
        <v>816</v>
      </c>
      <c r="AB82" s="11">
        <v>55</v>
      </c>
      <c r="AC82" s="11">
        <v>31.324999999999999</v>
      </c>
    </row>
    <row r="83" spans="1:29" ht="49.9" customHeight="1" x14ac:dyDescent="0.25">
      <c r="A83" s="9" t="s">
        <v>186</v>
      </c>
      <c r="B83" s="9" t="s">
        <v>187</v>
      </c>
      <c r="C83" s="9"/>
      <c r="D83" s="9" t="s">
        <v>175</v>
      </c>
      <c r="E83" s="10"/>
      <c r="F83" s="10"/>
      <c r="G83" s="10"/>
      <c r="H83" s="10"/>
      <c r="I83" s="10"/>
      <c r="J83" s="10">
        <v>51</v>
      </c>
      <c r="K83" s="10">
        <v>44</v>
      </c>
      <c r="L83" s="10">
        <v>43</v>
      </c>
      <c r="M83" s="10">
        <v>70</v>
      </c>
      <c r="N83" s="10">
        <v>69</v>
      </c>
      <c r="O83" s="10">
        <v>67</v>
      </c>
      <c r="P83" s="10">
        <v>59</v>
      </c>
      <c r="Q83" s="10">
        <v>56</v>
      </c>
      <c r="R83" s="10"/>
      <c r="S83" s="10"/>
      <c r="T83" s="10"/>
      <c r="U83" s="10"/>
      <c r="V83" s="10"/>
      <c r="W83" s="10"/>
      <c r="X83" s="10"/>
      <c r="Y83" s="10"/>
      <c r="Z83" s="10"/>
      <c r="AA83" s="9">
        <f t="shared" si="1"/>
        <v>459</v>
      </c>
      <c r="AB83" s="11">
        <v>100</v>
      </c>
      <c r="AC83" s="11">
        <v>54.5</v>
      </c>
    </row>
    <row r="84" spans="1:29" ht="49.9" customHeight="1" x14ac:dyDescent="0.25">
      <c r="A84" s="9" t="s">
        <v>188</v>
      </c>
      <c r="B84" s="9" t="s">
        <v>189</v>
      </c>
      <c r="C84" s="9"/>
      <c r="D84" s="9" t="s">
        <v>175</v>
      </c>
      <c r="E84" s="10"/>
      <c r="F84" s="10"/>
      <c r="G84" s="10"/>
      <c r="H84" s="10"/>
      <c r="I84" s="10"/>
      <c r="J84" s="10">
        <v>19</v>
      </c>
      <c r="K84" s="10">
        <v>13</v>
      </c>
      <c r="L84" s="10"/>
      <c r="M84" s="10">
        <v>22</v>
      </c>
      <c r="N84" s="10"/>
      <c r="O84" s="10">
        <v>43</v>
      </c>
      <c r="P84" s="10">
        <v>48</v>
      </c>
      <c r="Q84" s="10">
        <v>14</v>
      </c>
      <c r="R84" s="10"/>
      <c r="S84" s="10"/>
      <c r="T84" s="10"/>
      <c r="U84" s="10"/>
      <c r="V84" s="10"/>
      <c r="W84" s="10"/>
      <c r="X84" s="10"/>
      <c r="Y84" s="10"/>
      <c r="Z84" s="10"/>
      <c r="AA84" s="9">
        <f t="shared" si="1"/>
        <v>159</v>
      </c>
      <c r="AB84" s="11">
        <v>60</v>
      </c>
      <c r="AC84" s="11">
        <v>33.9</v>
      </c>
    </row>
    <row r="85" spans="1:29" ht="49.9" customHeight="1" x14ac:dyDescent="0.25">
      <c r="A85" s="9" t="s">
        <v>190</v>
      </c>
      <c r="B85" s="9" t="s">
        <v>189</v>
      </c>
      <c r="C85" s="9"/>
      <c r="D85" s="9" t="s">
        <v>175</v>
      </c>
      <c r="E85" s="10"/>
      <c r="F85" s="10"/>
      <c r="G85" s="10"/>
      <c r="H85" s="10"/>
      <c r="I85" s="10"/>
      <c r="J85" s="10">
        <v>20</v>
      </c>
      <c r="K85" s="10"/>
      <c r="L85" s="10"/>
      <c r="M85" s="10">
        <v>25</v>
      </c>
      <c r="N85" s="10"/>
      <c r="O85" s="10">
        <v>23</v>
      </c>
      <c r="P85" s="10">
        <v>28</v>
      </c>
      <c r="Q85" s="10">
        <v>6</v>
      </c>
      <c r="R85" s="10"/>
      <c r="S85" s="10"/>
      <c r="T85" s="10"/>
      <c r="U85" s="10"/>
      <c r="V85" s="10"/>
      <c r="W85" s="10"/>
      <c r="X85" s="10"/>
      <c r="Y85" s="10"/>
      <c r="Z85" s="10"/>
      <c r="AA85" s="9">
        <f t="shared" si="1"/>
        <v>102</v>
      </c>
      <c r="AB85" s="11">
        <v>60</v>
      </c>
      <c r="AC85" s="11">
        <v>33.9</v>
      </c>
    </row>
    <row r="86" spans="1:29" ht="49.9" customHeight="1" x14ac:dyDescent="0.25">
      <c r="A86" s="9" t="s">
        <v>191</v>
      </c>
      <c r="B86" s="9" t="s">
        <v>189</v>
      </c>
      <c r="C86" s="9"/>
      <c r="D86" s="9" t="s">
        <v>175</v>
      </c>
      <c r="E86" s="10"/>
      <c r="F86" s="10"/>
      <c r="G86" s="10"/>
      <c r="H86" s="10"/>
      <c r="I86" s="10"/>
      <c r="J86" s="10">
        <v>69</v>
      </c>
      <c r="K86" s="10">
        <v>80</v>
      </c>
      <c r="L86" s="10">
        <v>66</v>
      </c>
      <c r="M86" s="10">
        <v>78</v>
      </c>
      <c r="N86" s="10">
        <v>63</v>
      </c>
      <c r="O86" s="10">
        <v>77</v>
      </c>
      <c r="P86" s="10">
        <v>76</v>
      </c>
      <c r="Q86" s="10">
        <v>76</v>
      </c>
      <c r="R86" s="10"/>
      <c r="S86" s="10"/>
      <c r="T86" s="10"/>
      <c r="U86" s="10"/>
      <c r="V86" s="10"/>
      <c r="W86" s="10"/>
      <c r="X86" s="10"/>
      <c r="Y86" s="10"/>
      <c r="Z86" s="10"/>
      <c r="AA86" s="9">
        <f t="shared" si="1"/>
        <v>585</v>
      </c>
      <c r="AB86" s="11">
        <v>60</v>
      </c>
      <c r="AC86" s="11">
        <v>34.414999999999999</v>
      </c>
    </row>
    <row r="87" spans="1:29" ht="49.9" customHeight="1" x14ac:dyDescent="0.25">
      <c r="A87" s="9" t="s">
        <v>192</v>
      </c>
      <c r="B87" s="9" t="s">
        <v>193</v>
      </c>
      <c r="C87" s="9"/>
      <c r="D87" s="9" t="s">
        <v>175</v>
      </c>
      <c r="E87" s="10"/>
      <c r="F87" s="10"/>
      <c r="G87" s="10"/>
      <c r="H87" s="10"/>
      <c r="I87" s="10"/>
      <c r="J87" s="10">
        <v>24</v>
      </c>
      <c r="K87" s="10">
        <v>24</v>
      </c>
      <c r="L87" s="10">
        <v>23</v>
      </c>
      <c r="M87" s="10">
        <v>24</v>
      </c>
      <c r="N87" s="10">
        <v>48</v>
      </c>
      <c r="O87" s="10">
        <v>48</v>
      </c>
      <c r="P87" s="10">
        <v>48</v>
      </c>
      <c r="Q87" s="10">
        <v>47</v>
      </c>
      <c r="R87" s="10"/>
      <c r="S87" s="10"/>
      <c r="T87" s="10"/>
      <c r="U87" s="10"/>
      <c r="V87" s="10"/>
      <c r="W87" s="10"/>
      <c r="X87" s="10"/>
      <c r="Y87" s="10"/>
      <c r="Z87" s="10"/>
      <c r="AA87" s="9">
        <f t="shared" si="1"/>
        <v>286</v>
      </c>
      <c r="AB87" s="11">
        <v>60</v>
      </c>
      <c r="AC87" s="11">
        <v>34.414999999999999</v>
      </c>
    </row>
    <row r="88" spans="1:29" ht="49.9" customHeight="1" x14ac:dyDescent="0.25">
      <c r="A88" s="9" t="s">
        <v>194</v>
      </c>
      <c r="B88" s="9" t="s">
        <v>189</v>
      </c>
      <c r="C88" s="9"/>
      <c r="D88" s="9" t="s">
        <v>175</v>
      </c>
      <c r="E88" s="10"/>
      <c r="F88" s="10"/>
      <c r="G88" s="10"/>
      <c r="H88" s="10"/>
      <c r="I88" s="10"/>
      <c r="J88" s="10">
        <v>24</v>
      </c>
      <c r="K88" s="10">
        <v>24</v>
      </c>
      <c r="L88" s="10">
        <v>24</v>
      </c>
      <c r="M88" s="10">
        <v>24</v>
      </c>
      <c r="N88" s="10">
        <v>48</v>
      </c>
      <c r="O88" s="10">
        <v>48</v>
      </c>
      <c r="P88" s="10">
        <v>48</v>
      </c>
      <c r="Q88" s="10">
        <v>48</v>
      </c>
      <c r="R88" s="10"/>
      <c r="S88" s="10"/>
      <c r="T88" s="10"/>
      <c r="U88" s="10"/>
      <c r="V88" s="10"/>
      <c r="W88" s="10"/>
      <c r="X88" s="10"/>
      <c r="Y88" s="10"/>
      <c r="Z88" s="10"/>
      <c r="AA88" s="9">
        <f t="shared" si="1"/>
        <v>288</v>
      </c>
      <c r="AB88" s="11">
        <v>60</v>
      </c>
      <c r="AC88" s="11">
        <v>34.414999999999999</v>
      </c>
    </row>
    <row r="89" spans="1:29" ht="49.9" customHeight="1" x14ac:dyDescent="0.25">
      <c r="A89" s="9" t="s">
        <v>195</v>
      </c>
      <c r="B89" s="9" t="s">
        <v>196</v>
      </c>
      <c r="C89" s="9"/>
      <c r="D89" s="9" t="s">
        <v>175</v>
      </c>
      <c r="E89" s="10"/>
      <c r="F89" s="10"/>
      <c r="G89" s="10"/>
      <c r="H89" s="10"/>
      <c r="I89" s="10"/>
      <c r="J89" s="10">
        <v>17</v>
      </c>
      <c r="K89" s="10">
        <v>24</v>
      </c>
      <c r="L89" s="10">
        <v>6</v>
      </c>
      <c r="M89" s="10">
        <v>14</v>
      </c>
      <c r="N89" s="10">
        <v>7</v>
      </c>
      <c r="O89" s="10">
        <v>14</v>
      </c>
      <c r="P89" s="10">
        <v>4</v>
      </c>
      <c r="Q89" s="10">
        <v>4</v>
      </c>
      <c r="R89" s="10"/>
      <c r="S89" s="10"/>
      <c r="T89" s="10"/>
      <c r="U89" s="10"/>
      <c r="V89" s="10"/>
      <c r="W89" s="10"/>
      <c r="X89" s="10"/>
      <c r="Y89" s="10"/>
      <c r="Z89" s="10"/>
      <c r="AA89" s="9">
        <f t="shared" si="1"/>
        <v>90</v>
      </c>
      <c r="AB89" s="11">
        <v>85</v>
      </c>
      <c r="AC89" s="11">
        <v>46.774999999999999</v>
      </c>
    </row>
    <row r="90" spans="1:29" ht="49.9" customHeight="1" x14ac:dyDescent="0.25">
      <c r="A90" s="9" t="s">
        <v>197</v>
      </c>
      <c r="B90" s="9" t="s">
        <v>196</v>
      </c>
      <c r="C90" s="9"/>
      <c r="D90" s="9" t="s">
        <v>175</v>
      </c>
      <c r="E90" s="10"/>
      <c r="F90" s="10"/>
      <c r="G90" s="10"/>
      <c r="H90" s="10"/>
      <c r="I90" s="10"/>
      <c r="J90" s="10">
        <v>17</v>
      </c>
      <c r="K90" s="10">
        <v>24</v>
      </c>
      <c r="L90" s="10">
        <v>17</v>
      </c>
      <c r="M90" s="10">
        <v>24</v>
      </c>
      <c r="N90" s="10">
        <v>17</v>
      </c>
      <c r="O90" s="10">
        <v>24</v>
      </c>
      <c r="P90" s="10">
        <v>14</v>
      </c>
      <c r="Q90" s="10">
        <v>14</v>
      </c>
      <c r="R90" s="10"/>
      <c r="S90" s="10"/>
      <c r="T90" s="10"/>
      <c r="U90" s="10"/>
      <c r="V90" s="10"/>
      <c r="W90" s="10"/>
      <c r="X90" s="10"/>
      <c r="Y90" s="10"/>
      <c r="Z90" s="10"/>
      <c r="AA90" s="9">
        <f t="shared" si="1"/>
        <v>151</v>
      </c>
      <c r="AB90" s="11">
        <v>85</v>
      </c>
      <c r="AC90" s="11">
        <v>46.774999999999999</v>
      </c>
    </row>
    <row r="91" spans="1:29" ht="49.9" customHeight="1" x14ac:dyDescent="0.25">
      <c r="A91" s="9" t="s">
        <v>198</v>
      </c>
      <c r="B91" s="9" t="s">
        <v>196</v>
      </c>
      <c r="C91" s="9"/>
      <c r="D91" s="9" t="s">
        <v>175</v>
      </c>
      <c r="E91" s="10"/>
      <c r="F91" s="10"/>
      <c r="G91" s="10"/>
      <c r="H91" s="10"/>
      <c r="I91" s="10"/>
      <c r="J91" s="10">
        <v>18</v>
      </c>
      <c r="K91" s="10">
        <v>24</v>
      </c>
      <c r="L91" s="10">
        <v>18</v>
      </c>
      <c r="M91" s="10">
        <v>25</v>
      </c>
      <c r="N91" s="10">
        <v>16</v>
      </c>
      <c r="O91" s="10">
        <v>24</v>
      </c>
      <c r="P91" s="10">
        <v>14</v>
      </c>
      <c r="Q91" s="10">
        <v>14</v>
      </c>
      <c r="R91" s="10"/>
      <c r="S91" s="10"/>
      <c r="T91" s="10"/>
      <c r="U91" s="10"/>
      <c r="V91" s="10"/>
      <c r="W91" s="10"/>
      <c r="X91" s="10"/>
      <c r="Y91" s="10"/>
      <c r="Z91" s="10"/>
      <c r="AA91" s="9">
        <f t="shared" si="1"/>
        <v>153</v>
      </c>
      <c r="AB91" s="11">
        <v>85</v>
      </c>
      <c r="AC91" s="11">
        <v>46.774999999999999</v>
      </c>
    </row>
    <row r="92" spans="1:29" ht="49.9" customHeight="1" x14ac:dyDescent="0.25">
      <c r="A92" s="9" t="s">
        <v>199</v>
      </c>
      <c r="B92" s="9" t="s">
        <v>200</v>
      </c>
      <c r="C92" s="9"/>
      <c r="D92" s="9" t="s">
        <v>201</v>
      </c>
      <c r="E92" s="10"/>
      <c r="F92" s="10"/>
      <c r="G92" s="10"/>
      <c r="H92" s="10"/>
      <c r="I92" s="10">
        <v>23</v>
      </c>
      <c r="J92" s="10"/>
      <c r="K92" s="10">
        <v>11</v>
      </c>
      <c r="L92" s="10">
        <v>11</v>
      </c>
      <c r="M92" s="10">
        <v>11</v>
      </c>
      <c r="N92" s="10"/>
      <c r="O92" s="10">
        <v>15</v>
      </c>
      <c r="P92" s="10">
        <v>16</v>
      </c>
      <c r="Q92" s="10"/>
      <c r="R92" s="10">
        <v>8</v>
      </c>
      <c r="S92" s="10">
        <v>4</v>
      </c>
      <c r="T92" s="10"/>
      <c r="U92" s="10"/>
      <c r="V92" s="10"/>
      <c r="W92" s="10"/>
      <c r="X92" s="10"/>
      <c r="Y92" s="10"/>
      <c r="Z92" s="10"/>
      <c r="AA92" s="9">
        <f t="shared" si="1"/>
        <v>99</v>
      </c>
      <c r="AB92" s="11">
        <v>45</v>
      </c>
      <c r="AC92" s="11">
        <v>26.69</v>
      </c>
    </row>
    <row r="93" spans="1:29" ht="49.9" customHeight="1" x14ac:dyDescent="0.25">
      <c r="A93" s="9" t="s">
        <v>202</v>
      </c>
      <c r="B93" s="9" t="s">
        <v>200</v>
      </c>
      <c r="C93" s="9"/>
      <c r="D93" s="9" t="s">
        <v>201</v>
      </c>
      <c r="E93" s="10"/>
      <c r="F93" s="10"/>
      <c r="G93" s="10"/>
      <c r="H93" s="10"/>
      <c r="I93" s="10">
        <v>17</v>
      </c>
      <c r="J93" s="10"/>
      <c r="K93" s="10">
        <v>17</v>
      </c>
      <c r="L93" s="10">
        <v>17</v>
      </c>
      <c r="M93" s="10">
        <v>17</v>
      </c>
      <c r="N93" s="10"/>
      <c r="O93" s="10">
        <v>26</v>
      </c>
      <c r="P93" s="10">
        <v>26</v>
      </c>
      <c r="Q93" s="10"/>
      <c r="R93" s="10">
        <v>22</v>
      </c>
      <c r="S93" s="10">
        <v>22</v>
      </c>
      <c r="T93" s="10"/>
      <c r="U93" s="10"/>
      <c r="V93" s="10"/>
      <c r="W93" s="10"/>
      <c r="X93" s="10"/>
      <c r="Y93" s="10"/>
      <c r="Z93" s="10"/>
      <c r="AA93" s="9">
        <f t="shared" si="1"/>
        <v>164</v>
      </c>
      <c r="AB93" s="11">
        <v>45</v>
      </c>
      <c r="AC93" s="11">
        <v>26.175000000000001</v>
      </c>
    </row>
    <row r="94" spans="1:29" ht="49.9" customHeight="1" x14ac:dyDescent="0.25">
      <c r="A94" s="9" t="s">
        <v>203</v>
      </c>
      <c r="B94" s="9" t="s">
        <v>200</v>
      </c>
      <c r="C94" s="9"/>
      <c r="D94" s="9" t="s">
        <v>201</v>
      </c>
      <c r="E94" s="10"/>
      <c r="F94" s="10"/>
      <c r="G94" s="10"/>
      <c r="H94" s="10"/>
      <c r="I94" s="10">
        <v>29</v>
      </c>
      <c r="J94" s="10"/>
      <c r="K94" s="10">
        <v>28</v>
      </c>
      <c r="L94" s="10">
        <v>9</v>
      </c>
      <c r="M94" s="10">
        <v>8</v>
      </c>
      <c r="N94" s="10"/>
      <c r="O94" s="10">
        <v>18</v>
      </c>
      <c r="P94" s="10">
        <v>19</v>
      </c>
      <c r="Q94" s="10"/>
      <c r="R94" s="10">
        <v>16</v>
      </c>
      <c r="S94" s="10">
        <v>17</v>
      </c>
      <c r="T94" s="10"/>
      <c r="U94" s="10"/>
      <c r="V94" s="10"/>
      <c r="W94" s="10"/>
      <c r="X94" s="10"/>
      <c r="Y94" s="10"/>
      <c r="Z94" s="10"/>
      <c r="AA94" s="9">
        <f t="shared" si="1"/>
        <v>144</v>
      </c>
      <c r="AB94" s="11">
        <v>45</v>
      </c>
      <c r="AC94" s="11">
        <v>26.175000000000001</v>
      </c>
    </row>
    <row r="95" spans="1:29" ht="49.9" customHeight="1" x14ac:dyDescent="0.25">
      <c r="A95" s="9" t="s">
        <v>204</v>
      </c>
      <c r="B95" s="9" t="s">
        <v>205</v>
      </c>
      <c r="C95" s="9"/>
      <c r="D95" s="9" t="s">
        <v>175</v>
      </c>
      <c r="E95" s="10"/>
      <c r="F95" s="10"/>
      <c r="G95" s="10"/>
      <c r="H95" s="10"/>
      <c r="I95" s="10"/>
      <c r="J95" s="10">
        <v>4</v>
      </c>
      <c r="K95" s="10">
        <v>4</v>
      </c>
      <c r="L95" s="10">
        <v>4</v>
      </c>
      <c r="M95" s="10">
        <v>4</v>
      </c>
      <c r="N95" s="10">
        <v>8</v>
      </c>
      <c r="O95" s="10">
        <v>8</v>
      </c>
      <c r="P95" s="10">
        <v>8</v>
      </c>
      <c r="Q95" s="10">
        <v>8</v>
      </c>
      <c r="R95" s="10"/>
      <c r="S95" s="10"/>
      <c r="T95" s="10"/>
      <c r="U95" s="10"/>
      <c r="V95" s="10"/>
      <c r="W95" s="10"/>
      <c r="X95" s="10"/>
      <c r="Y95" s="10"/>
      <c r="Z95" s="10"/>
      <c r="AA95" s="9">
        <f t="shared" si="1"/>
        <v>48</v>
      </c>
      <c r="AB95" s="11">
        <v>145</v>
      </c>
      <c r="AC95" s="11">
        <v>77.674999999999997</v>
      </c>
    </row>
    <row r="96" spans="1:29" ht="49.9" customHeight="1" x14ac:dyDescent="0.25">
      <c r="A96" s="9" t="s">
        <v>206</v>
      </c>
      <c r="B96" s="9" t="s">
        <v>207</v>
      </c>
      <c r="C96" s="9"/>
      <c r="D96" s="9" t="s">
        <v>175</v>
      </c>
      <c r="E96" s="10"/>
      <c r="F96" s="10"/>
      <c r="G96" s="10"/>
      <c r="H96" s="10"/>
      <c r="I96" s="10"/>
      <c r="J96" s="10">
        <v>20</v>
      </c>
      <c r="K96" s="10">
        <v>19</v>
      </c>
      <c r="L96" s="10">
        <v>18</v>
      </c>
      <c r="M96" s="10">
        <v>18</v>
      </c>
      <c r="N96" s="10">
        <v>18</v>
      </c>
      <c r="O96" s="10">
        <v>39</v>
      </c>
      <c r="P96" s="10">
        <v>39</v>
      </c>
      <c r="Q96" s="10">
        <v>36</v>
      </c>
      <c r="R96" s="10"/>
      <c r="S96" s="10"/>
      <c r="T96" s="10"/>
      <c r="U96" s="10"/>
      <c r="V96" s="10"/>
      <c r="W96" s="10"/>
      <c r="X96" s="10"/>
      <c r="Y96" s="10"/>
      <c r="Z96" s="10"/>
      <c r="AA96" s="9">
        <f t="shared" si="1"/>
        <v>207</v>
      </c>
      <c r="AB96" s="11">
        <v>90</v>
      </c>
      <c r="AC96" s="11">
        <v>49.865000000000002</v>
      </c>
    </row>
    <row r="97" spans="1:29" ht="49.9" customHeight="1" x14ac:dyDescent="0.25">
      <c r="A97" s="9" t="s">
        <v>208</v>
      </c>
      <c r="B97" s="9" t="s">
        <v>209</v>
      </c>
      <c r="C97" s="9"/>
      <c r="D97" s="9" t="s">
        <v>175</v>
      </c>
      <c r="E97" s="10"/>
      <c r="F97" s="10"/>
      <c r="G97" s="10"/>
      <c r="H97" s="10"/>
      <c r="I97" s="10">
        <v>1</v>
      </c>
      <c r="J97" s="10"/>
      <c r="K97" s="10">
        <v>5</v>
      </c>
      <c r="L97" s="10">
        <v>6</v>
      </c>
      <c r="M97" s="10">
        <v>11</v>
      </c>
      <c r="N97" s="10"/>
      <c r="O97" s="10">
        <v>12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9">
        <f t="shared" si="1"/>
        <v>35</v>
      </c>
      <c r="AB97" s="11">
        <v>85</v>
      </c>
      <c r="AC97" s="11">
        <v>48.32</v>
      </c>
    </row>
    <row r="98" spans="1:29" ht="49.9" customHeight="1" x14ac:dyDescent="0.25">
      <c r="A98" s="9" t="s">
        <v>210</v>
      </c>
      <c r="B98" s="9" t="s">
        <v>211</v>
      </c>
      <c r="C98" s="9"/>
      <c r="D98" s="9" t="s">
        <v>175</v>
      </c>
      <c r="E98" s="10"/>
      <c r="F98" s="10"/>
      <c r="G98" s="10"/>
      <c r="H98" s="10"/>
      <c r="I98" s="10"/>
      <c r="J98" s="10">
        <v>40</v>
      </c>
      <c r="K98" s="10">
        <v>33</v>
      </c>
      <c r="L98" s="10">
        <v>41</v>
      </c>
      <c r="M98" s="10">
        <v>77</v>
      </c>
      <c r="N98" s="10">
        <v>77</v>
      </c>
      <c r="O98" s="10">
        <v>67</v>
      </c>
      <c r="P98" s="10">
        <v>77</v>
      </c>
      <c r="Q98" s="10">
        <v>61</v>
      </c>
      <c r="R98" s="10"/>
      <c r="S98" s="10"/>
      <c r="T98" s="10"/>
      <c r="U98" s="10"/>
      <c r="V98" s="10"/>
      <c r="W98" s="10"/>
      <c r="X98" s="10"/>
      <c r="Y98" s="10"/>
      <c r="Z98" s="10"/>
      <c r="AA98" s="9">
        <f t="shared" si="1"/>
        <v>473</v>
      </c>
      <c r="AB98" s="11">
        <v>90</v>
      </c>
      <c r="AC98" s="11">
        <v>49.35</v>
      </c>
    </row>
    <row r="99" spans="1:29" ht="49.9" customHeight="1" x14ac:dyDescent="0.25">
      <c r="A99" s="9" t="s">
        <v>212</v>
      </c>
      <c r="B99" s="9" t="s">
        <v>213</v>
      </c>
      <c r="C99" s="9"/>
      <c r="D99" s="9" t="s">
        <v>175</v>
      </c>
      <c r="E99" s="10"/>
      <c r="F99" s="10"/>
      <c r="G99" s="10"/>
      <c r="H99" s="10"/>
      <c r="I99" s="10"/>
      <c r="J99" s="10"/>
      <c r="K99" s="10">
        <v>34</v>
      </c>
      <c r="L99" s="10">
        <v>42</v>
      </c>
      <c r="M99" s="10">
        <v>77</v>
      </c>
      <c r="N99" s="10">
        <v>77</v>
      </c>
      <c r="O99" s="10">
        <v>69</v>
      </c>
      <c r="P99" s="10">
        <v>79</v>
      </c>
      <c r="Q99" s="10">
        <v>64</v>
      </c>
      <c r="R99" s="10"/>
      <c r="S99" s="10"/>
      <c r="T99" s="10"/>
      <c r="U99" s="10"/>
      <c r="V99" s="10"/>
      <c r="W99" s="10"/>
      <c r="X99" s="10"/>
      <c r="Y99" s="10"/>
      <c r="Z99" s="10"/>
      <c r="AA99" s="9">
        <f t="shared" si="1"/>
        <v>442</v>
      </c>
      <c r="AB99" s="11">
        <v>80</v>
      </c>
      <c r="AC99" s="11">
        <v>44.2</v>
      </c>
    </row>
    <row r="100" spans="1:29" ht="49.9" customHeight="1" x14ac:dyDescent="0.25">
      <c r="A100" s="9" t="s">
        <v>214</v>
      </c>
      <c r="B100" s="9" t="s">
        <v>215</v>
      </c>
      <c r="C100" s="9"/>
      <c r="D100" s="9" t="s">
        <v>175</v>
      </c>
      <c r="E100" s="10"/>
      <c r="F100" s="10"/>
      <c r="G100" s="10"/>
      <c r="H100" s="10"/>
      <c r="I100" s="10"/>
      <c r="J100" s="10"/>
      <c r="K100" s="10">
        <v>10</v>
      </c>
      <c r="L100" s="10"/>
      <c r="M100" s="10">
        <v>3</v>
      </c>
      <c r="N100" s="10">
        <v>1</v>
      </c>
      <c r="O100" s="10">
        <v>11</v>
      </c>
      <c r="P100" s="10">
        <v>5</v>
      </c>
      <c r="Q100" s="10">
        <v>1</v>
      </c>
      <c r="R100" s="10"/>
      <c r="S100" s="10"/>
      <c r="T100" s="10"/>
      <c r="U100" s="10"/>
      <c r="V100" s="10"/>
      <c r="W100" s="10"/>
      <c r="X100" s="10"/>
      <c r="Y100" s="10"/>
      <c r="Z100" s="10"/>
      <c r="AA100" s="9">
        <f t="shared" si="1"/>
        <v>31</v>
      </c>
      <c r="AB100" s="11">
        <v>85</v>
      </c>
      <c r="AC100" s="11">
        <v>46.774999999999999</v>
      </c>
    </row>
    <row r="101" spans="1:29" ht="49.9" customHeight="1" x14ac:dyDescent="0.25">
      <c r="A101" s="9" t="s">
        <v>216</v>
      </c>
      <c r="B101" s="9" t="s">
        <v>182</v>
      </c>
      <c r="C101" s="9"/>
      <c r="D101" s="9" t="s">
        <v>175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>
        <v>4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9">
        <f t="shared" si="1"/>
        <v>4</v>
      </c>
      <c r="AB101" s="11">
        <v>55</v>
      </c>
      <c r="AC101" s="11">
        <v>32.355000000000004</v>
      </c>
    </row>
    <row r="102" spans="1:29" ht="49.9" customHeight="1" x14ac:dyDescent="0.25">
      <c r="A102" s="9" t="s">
        <v>217</v>
      </c>
      <c r="B102" s="9" t="s">
        <v>218</v>
      </c>
      <c r="C102" s="9"/>
      <c r="D102" s="9" t="s">
        <v>175</v>
      </c>
      <c r="E102" s="10"/>
      <c r="F102" s="10"/>
      <c r="G102" s="10"/>
      <c r="H102" s="10"/>
      <c r="I102" s="10"/>
      <c r="J102" s="10">
        <v>1</v>
      </c>
      <c r="K102" s="10">
        <v>1</v>
      </c>
      <c r="L102" s="10">
        <v>5</v>
      </c>
      <c r="M102" s="10">
        <v>22</v>
      </c>
      <c r="N102" s="10">
        <v>18</v>
      </c>
      <c r="O102" s="10">
        <v>18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9">
        <f t="shared" si="1"/>
        <v>65</v>
      </c>
      <c r="AB102" s="11">
        <v>110</v>
      </c>
      <c r="AC102" s="11">
        <v>62.74</v>
      </c>
    </row>
    <row r="103" spans="1:29" ht="49.9" customHeight="1" x14ac:dyDescent="0.25">
      <c r="A103" s="9" t="s">
        <v>219</v>
      </c>
      <c r="B103" s="9" t="s">
        <v>220</v>
      </c>
      <c r="C103" s="9"/>
      <c r="D103" s="9" t="s">
        <v>201</v>
      </c>
      <c r="E103" s="10"/>
      <c r="F103" s="10"/>
      <c r="G103" s="10"/>
      <c r="H103" s="10"/>
      <c r="I103" s="10">
        <v>24</v>
      </c>
      <c r="J103" s="10">
        <v>24</v>
      </c>
      <c r="K103" s="10">
        <v>24</v>
      </c>
      <c r="L103" s="10">
        <v>24</v>
      </c>
      <c r="M103" s="10">
        <v>23</v>
      </c>
      <c r="N103" s="10">
        <v>23</v>
      </c>
      <c r="O103" s="10">
        <v>6</v>
      </c>
      <c r="P103" s="10">
        <v>8</v>
      </c>
      <c r="Q103" s="10">
        <v>2</v>
      </c>
      <c r="R103" s="10">
        <v>4</v>
      </c>
      <c r="S103" s="10">
        <v>3</v>
      </c>
      <c r="T103" s="10"/>
      <c r="U103" s="10"/>
      <c r="V103" s="10"/>
      <c r="W103" s="10"/>
      <c r="X103" s="10"/>
      <c r="Y103" s="10"/>
      <c r="Z103" s="10"/>
      <c r="AA103" s="9">
        <f t="shared" si="1"/>
        <v>165</v>
      </c>
      <c r="AB103" s="11">
        <v>70</v>
      </c>
      <c r="AC103" s="11">
        <v>39.564999999999998</v>
      </c>
    </row>
  </sheetData>
  <mergeCells count="1">
    <mergeCell ref="E10:Z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NK FTW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2023-07-20T07:57:51Z</dcterms:created>
  <dcterms:modified xsi:type="dcterms:W3CDTF">2023-07-25T09:57:57Z</dcterms:modified>
</cp:coreProperties>
</file>